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fortis\Documents\wordpressORFIS\Capacitacion2014\Sedesol\"/>
    </mc:Choice>
  </mc:AlternateContent>
  <bookViews>
    <workbookView xWindow="0" yWindow="0" windowWidth="20490" windowHeight="6855" activeTab="1"/>
  </bookViews>
  <sheets>
    <sheet name="Formato Anexo" sheetId="4" r:id="rId1"/>
    <sheet name="Ejemplo de llenado" sheetId="1" r:id="rId2"/>
  </sheets>
  <definedNames>
    <definedName name="_xlnm._FilterDatabase" localSheetId="1" hidden="1">'Ejemplo de llenado'!$A$44:$H$121</definedName>
    <definedName name="_xlnm._FilterDatabase" localSheetId="0" hidden="1">'Formato Anexo'!$A$34:$H$41</definedName>
  </definedNames>
  <calcPr calcId="152511"/>
</workbook>
</file>

<file path=xl/calcChain.xml><?xml version="1.0" encoding="utf-8"?>
<calcChain xmlns="http://schemas.openxmlformats.org/spreadsheetml/2006/main">
  <c r="H41" i="4" l="1"/>
  <c r="H30" i="4"/>
  <c r="H121" i="1" l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H40" i="1" l="1"/>
</calcChain>
</file>

<file path=xl/sharedStrings.xml><?xml version="1.0" encoding="utf-8"?>
<sst xmlns="http://schemas.openxmlformats.org/spreadsheetml/2006/main" count="384" uniqueCount="81">
  <si>
    <t>CONVENIO DE EJECUCIÓN</t>
  </si>
  <si>
    <t>ANEXO CONTIGUO I</t>
  </si>
  <si>
    <t xml:space="preserve">Ficha técnica: Conceptos Financiados con recursos del Fondo de Infraestructura Social Municipal y de las Demarcaciones Territoriales del DF en el Anexo IV de las ROP 2014 del Programa Vivienda Rural </t>
  </si>
  <si>
    <t>SECCIÓN I. DATOS DE IDENTIFICACIÓN</t>
  </si>
  <si>
    <t>Convenio No.</t>
  </si>
  <si>
    <t>Fecha de Convenio:</t>
  </si>
  <si>
    <r>
      <t>Participantes</t>
    </r>
    <r>
      <rPr>
        <sz val="11"/>
        <color theme="1"/>
        <rFont val="Calibri"/>
        <family val="2"/>
        <scheme val="minor"/>
      </rPr>
      <t>:</t>
    </r>
  </si>
  <si>
    <t>Monto Convenido (pesos):</t>
  </si>
  <si>
    <t>…</t>
  </si>
  <si>
    <t>Municipio participante:</t>
  </si>
  <si>
    <t>Clave INEGI:</t>
  </si>
  <si>
    <t>Monto FISMDF(pesos):</t>
  </si>
  <si>
    <t>Monto convenido (pesos) (A):</t>
  </si>
  <si>
    <t>SECCIÓN II. PROYECTOS</t>
  </si>
  <si>
    <t>No.</t>
  </si>
  <si>
    <t>Nombre del Proyecto</t>
  </si>
  <si>
    <t>Detalle</t>
  </si>
  <si>
    <t>Inversión FISM (pesos)</t>
  </si>
  <si>
    <t>Suma Inversión FISM=A</t>
  </si>
  <si>
    <t>SECCIÓN III. CONCEPTOS DE PAGO</t>
  </si>
  <si>
    <t>(DE CONFORMIDAD CON CATALOGO FAIS)</t>
  </si>
  <si>
    <t>Consecutivo</t>
  </si>
  <si>
    <t>Proyecto No.</t>
  </si>
  <si>
    <t>Concepto</t>
  </si>
  <si>
    <t>Unidad de Medida</t>
  </si>
  <si>
    <t>Cantidad</t>
  </si>
  <si>
    <t>Costo Unitario</t>
  </si>
  <si>
    <t>Inversión Total FISM (pesos)</t>
  </si>
  <si>
    <t>SECCIÓN IV. RESPONSABLE</t>
  </si>
  <si>
    <t>Área responsable de la elaboración</t>
  </si>
  <si>
    <t>Titular del área</t>
  </si>
  <si>
    <t>Fecha de elaboración</t>
  </si>
  <si>
    <t>Firma titular del área</t>
  </si>
  <si>
    <t>/                /</t>
  </si>
  <si>
    <t>Ejercicio Fiscal (año):</t>
  </si>
  <si>
    <t>CÁRDENAS</t>
  </si>
  <si>
    <t>FONHAPO</t>
  </si>
  <si>
    <t>MEJORAMIENTO INTEGRAL DE VIVIENDA</t>
  </si>
  <si>
    <t>270020053,NARANJEÑO 1RA. SECCIÓN (COLONIA LA FE)</t>
  </si>
  <si>
    <t>270020057,NUEVA ESPERANZA</t>
  </si>
  <si>
    <t>270020099,EL ALACRÁN (MANATINERO)</t>
  </si>
  <si>
    <t>270020101,AZUCENA 4TA. SECCIÓN (TORNO ALEGRE)</t>
  </si>
  <si>
    <t>270020110,ZAPOTAL 3RA. SECCIÓN</t>
  </si>
  <si>
    <t>270020116,LAS LIMAS</t>
  </si>
  <si>
    <t>270020127,SANTANA 3RA. SECCIÓN B</t>
  </si>
  <si>
    <t>270020135,EL CHOCHO (BOCA DEL RÍO)</t>
  </si>
  <si>
    <t>270020157,LAS COLORADAS 2DA. SECCIÓN (AMPLIACIÓN LAS ALDEAS)</t>
  </si>
  <si>
    <t>270020169,SINALOA 1RA. SECCIÓN</t>
  </si>
  <si>
    <t>270020199,AZUCENITA 1RA. SECCIÓN B</t>
  </si>
  <si>
    <t>270020201,ENCRUCIJADA 1RA. SECCIÓN RINCÓN BRUJO</t>
  </si>
  <si>
    <t>270020207,LAS NUEVAS ESPERANZAS</t>
  </si>
  <si>
    <t>270020208,POZA REDONDA 4TA. SECCIÓN (RINCÓN BRUJO)</t>
  </si>
  <si>
    <t>270020213,SINALOA 3RA. SECCIÓN</t>
  </si>
  <si>
    <t>F008-08-113</t>
  </si>
  <si>
    <t>F008-08-110</t>
  </si>
  <si>
    <t>F008-08-111</t>
  </si>
  <si>
    <t>F008-08-112</t>
  </si>
  <si>
    <t>F008-08-114</t>
  </si>
  <si>
    <t>F008-08-115</t>
  </si>
  <si>
    <t>F008-08-116</t>
  </si>
  <si>
    <t>F008-08-117</t>
  </si>
  <si>
    <t>F008-08-118</t>
  </si>
  <si>
    <t>F008-08-119</t>
  </si>
  <si>
    <t>F008-08-120</t>
  </si>
  <si>
    <t>F008-08-121</t>
  </si>
  <si>
    <t>F008-08-122</t>
  </si>
  <si>
    <t>F008-08-123</t>
  </si>
  <si>
    <t>F008-08-124</t>
  </si>
  <si>
    <t>CUARTO PARA BAÑO</t>
  </si>
  <si>
    <t>MURO FIRME (QUE NO SEA CON MATERIALES DE: EMBARRO BAJAREQUE, CARRIZO, BAMBÚ, PALMA; LÁMINA DE CARTÓN, METÁLICA O DE ASBESTO O MATERIAL DE DESECHO)</t>
  </si>
  <si>
    <t>PISO FIRME</t>
  </si>
  <si>
    <t>SANITARIOS CON BIODIGESTORES</t>
  </si>
  <si>
    <t>TECHO FIRME (NO MATERIAL DE DESECHO, NI LÁMINA DE CARTÓN)</t>
  </si>
  <si>
    <t>CUARTO DE BAÑO</t>
  </si>
  <si>
    <t>MUROS</t>
  </si>
  <si>
    <t>PISOS</t>
  </si>
  <si>
    <t>BAÑOS</t>
  </si>
  <si>
    <t>TECHOS</t>
  </si>
  <si>
    <t>PRESIDENCIA MUNICIPAL</t>
  </si>
  <si>
    <t>M.V.Z. AVENAMAR PÉREZ ACOSTA</t>
  </si>
  <si>
    <t>20 DE JUNIO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</si>
</sst>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#,##0.00"/>
    <numFmt numFmtId="165" formatCode="* #,##0.00;\-* #,##0.00;* \-00"/>
  </numFmts>
  <fonts count="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color indexed="8"/>
      <name val="Calibri"/>
      <family val="2"/>
    </font>
    <font>
      <sz val="8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A6A6A6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C0000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70">
    <xf numFmtId="0" fontId="0" fillId="0" borderId="0" xfId="0"/>
    <xf numFmtId="0" fontId="0" fillId="0" borderId="0" xfId="0" applyAlignment="1">
      <alignment vertical="center"/>
    </xf>
    <xf numFmtId="0" fontId="0" fillId="0" borderId="2" xfId="0" applyBorder="1" applyAlignment="1">
      <alignment vertical="center" wrapText="1"/>
    </xf>
    <xf numFmtId="0" fontId="0" fillId="0" borderId="2" xfId="0" applyBorder="1"/>
    <xf numFmtId="0" fontId="0" fillId="0" borderId="0" xfId="0" applyAlignment="1">
      <alignment horizontal="left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4" fillId="0" borderId="2" xfId="0" applyFont="1" applyBorder="1"/>
    <xf numFmtId="0" fontId="2" fillId="0" borderId="0" xfId="0" applyFont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0" xfId="0" applyBorder="1"/>
    <xf numFmtId="0" fontId="0" fillId="0" borderId="0" xfId="0" applyBorder="1" applyAlignment="1">
      <alignment vertical="center"/>
    </xf>
    <xf numFmtId="0" fontId="0" fillId="0" borderId="0" xfId="0"/>
    <xf numFmtId="164" fontId="0" fillId="0" borderId="2" xfId="0" applyNumberFormat="1" applyBorder="1"/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6" fillId="0" borderId="2" xfId="1" applyFont="1" applyFill="1" applyBorder="1" applyAlignment="1">
      <alignment vertical="center"/>
    </xf>
    <xf numFmtId="165" fontId="6" fillId="0" borderId="2" xfId="1" applyNumberFormat="1" applyFont="1" applyFill="1" applyBorder="1" applyAlignment="1">
      <alignment horizontal="right" vertical="center"/>
    </xf>
    <xf numFmtId="164" fontId="6" fillId="0" borderId="2" xfId="1" applyNumberFormat="1" applyFont="1" applyFill="1" applyBorder="1" applyAlignment="1">
      <alignment horizontal="right" vertical="center"/>
    </xf>
    <xf numFmtId="0" fontId="4" fillId="0" borderId="2" xfId="0" applyFont="1" applyBorder="1" applyAlignment="1">
      <alignment horizontal="left" vertical="center" wrapText="1"/>
    </xf>
    <xf numFmtId="0" fontId="6" fillId="0" borderId="2" xfId="1" applyFont="1" applyFill="1" applyBorder="1" applyAlignment="1">
      <alignment horizontal="left" vertical="center" wrapText="1"/>
    </xf>
    <xf numFmtId="0" fontId="6" fillId="0" borderId="2" xfId="1" applyFont="1" applyFill="1" applyBorder="1" applyAlignment="1">
      <alignment horizontal="left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64" fontId="4" fillId="0" borderId="2" xfId="0" applyNumberFormat="1" applyFont="1" applyBorder="1" applyAlignment="1">
      <alignment vertical="center"/>
    </xf>
    <xf numFmtId="0" fontId="4" fillId="0" borderId="2" xfId="0" applyFont="1" applyBorder="1" applyAlignment="1">
      <alignment horizontal="left" vertical="center" wrapText="1"/>
    </xf>
    <xf numFmtId="0" fontId="6" fillId="0" borderId="2" xfId="1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164" fontId="4" fillId="0" borderId="2" xfId="0" applyNumberFormat="1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3" fillId="0" borderId="2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/>
    </xf>
    <xf numFmtId="0" fontId="0" fillId="0" borderId="2" xfId="0" applyBorder="1" applyAlignment="1">
      <alignment horizontal="left" vertical="center" wrapText="1"/>
    </xf>
    <xf numFmtId="164" fontId="0" fillId="0" borderId="4" xfId="0" applyNumberFormat="1" applyBorder="1" applyAlignment="1">
      <alignment horizontal="left"/>
    </xf>
    <xf numFmtId="164" fontId="0" fillId="0" borderId="5" xfId="0" applyNumberFormat="1" applyBorder="1" applyAlignment="1">
      <alignment horizontal="left"/>
    </xf>
    <xf numFmtId="164" fontId="0" fillId="0" borderId="6" xfId="0" applyNumberFormat="1" applyBorder="1" applyAlignment="1">
      <alignment horizontal="left"/>
    </xf>
    <xf numFmtId="0" fontId="2" fillId="2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0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0" fillId="0" borderId="2" xfId="0" applyBorder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4" fontId="0" fillId="0" borderId="2" xfId="0" applyNumberFormat="1" applyBorder="1" applyAlignment="1">
      <alignment horizontal="left"/>
    </xf>
    <xf numFmtId="0" fontId="0" fillId="0" borderId="3" xfId="0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6" fillId="0" borderId="2" xfId="1" applyFont="1" applyFill="1" applyBorder="1" applyAlignment="1">
      <alignment horizontal="left" vertical="center" wrapText="1"/>
    </xf>
    <xf numFmtId="0" fontId="0" fillId="0" borderId="2" xfId="0" applyBorder="1" applyAlignment="1">
      <alignment horizontal="center"/>
    </xf>
    <xf numFmtId="0" fontId="1" fillId="4" borderId="2" xfId="0" applyFont="1" applyFill="1" applyBorder="1" applyAlignment="1">
      <alignment horizontal="left" vertical="center" wrapText="1"/>
    </xf>
    <xf numFmtId="0" fontId="0" fillId="0" borderId="0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1" fillId="4" borderId="4" xfId="0" applyFont="1" applyFill="1" applyBorder="1" applyAlignment="1">
      <alignment horizontal="left" vertical="center" wrapText="1"/>
    </xf>
    <xf numFmtId="0" fontId="1" fillId="4" borderId="5" xfId="0" applyFont="1" applyFill="1" applyBorder="1" applyAlignment="1">
      <alignment horizontal="left" vertical="center" wrapText="1"/>
    </xf>
    <xf numFmtId="0" fontId="1" fillId="4" borderId="6" xfId="0" applyFont="1" applyFill="1" applyBorder="1" applyAlignment="1">
      <alignment horizontal="left" vertical="center" wrapText="1"/>
    </xf>
    <xf numFmtId="0" fontId="7" fillId="0" borderId="2" xfId="1" applyFont="1" applyFill="1" applyBorder="1" applyAlignment="1">
      <alignment horizontal="left" vertical="center" wrapText="1"/>
    </xf>
    <xf numFmtId="0" fontId="0" fillId="0" borderId="2" xfId="0" applyNumberFormat="1" applyBorder="1" applyAlignment="1">
      <alignment horizontal="center"/>
    </xf>
    <xf numFmtId="49" fontId="0" fillId="0" borderId="2" xfId="0" applyNumberFormat="1" applyBorder="1" applyAlignment="1">
      <alignment horizont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left" vertical="center" wrapText="1"/>
    </xf>
  </cellXfs>
  <cellStyles count="2">
    <cellStyle name="Normal" xfId="0" builtinId="0"/>
    <cellStyle name="Normal_Hoja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topLeftCell="A4" zoomScale="55" zoomScaleNormal="55" zoomScaleSheetLayoutView="70" workbookViewId="0">
      <selection activeCell="A30" sqref="A30:G30"/>
    </sheetView>
  </sheetViews>
  <sheetFormatPr baseColWidth="10" defaultRowHeight="15" x14ac:dyDescent="0.25"/>
  <cols>
    <col min="1" max="3" width="11.42578125" style="14"/>
    <col min="4" max="4" width="10" style="14" customWidth="1"/>
    <col min="5" max="6" width="12" style="14" customWidth="1"/>
    <col min="7" max="7" width="14.7109375" style="14" customWidth="1"/>
    <col min="8" max="8" width="18.28515625" style="14" customWidth="1"/>
    <col min="9" max="9" width="12.7109375" style="14" bestFit="1" customWidth="1"/>
    <col min="10" max="16384" width="11.42578125" style="14"/>
  </cols>
  <sheetData>
    <row r="1" spans="1:8" ht="21.75" customHeight="1" x14ac:dyDescent="0.25">
      <c r="A1" s="38" t="s">
        <v>0</v>
      </c>
      <c r="B1" s="38"/>
      <c r="C1" s="38"/>
      <c r="D1" s="38"/>
      <c r="E1" s="38"/>
      <c r="F1" s="38"/>
      <c r="G1" s="38"/>
      <c r="H1" s="38"/>
    </row>
    <row r="2" spans="1:8" ht="21" customHeight="1" x14ac:dyDescent="0.25">
      <c r="A2" s="38" t="s">
        <v>1</v>
      </c>
      <c r="B2" s="38"/>
      <c r="C2" s="38"/>
      <c r="D2" s="38"/>
      <c r="E2" s="38"/>
      <c r="F2" s="38"/>
      <c r="G2" s="38"/>
      <c r="H2" s="38"/>
    </row>
    <row r="3" spans="1:8" ht="57.75" customHeight="1" x14ac:dyDescent="0.25">
      <c r="A3" s="39" t="s">
        <v>2</v>
      </c>
      <c r="B3" s="39"/>
      <c r="C3" s="39"/>
      <c r="D3" s="39"/>
      <c r="E3" s="39"/>
      <c r="F3" s="39"/>
      <c r="G3" s="39"/>
      <c r="H3" s="39"/>
    </row>
    <row r="4" spans="1:8" x14ac:dyDescent="0.25">
      <c r="A4" s="40"/>
      <c r="B4" s="41"/>
      <c r="C4" s="41"/>
      <c r="D4" s="41"/>
      <c r="E4" s="41"/>
      <c r="F4" s="41"/>
      <c r="G4" s="41"/>
      <c r="H4" s="41"/>
    </row>
    <row r="5" spans="1:8" ht="15.75" customHeight="1" x14ac:dyDescent="0.25">
      <c r="A5" s="42" t="s">
        <v>3</v>
      </c>
      <c r="B5" s="43"/>
      <c r="C5" s="43"/>
      <c r="D5" s="43"/>
      <c r="E5" s="43"/>
      <c r="F5" s="43"/>
      <c r="G5" s="43"/>
      <c r="H5" s="43"/>
    </row>
    <row r="6" spans="1:8" ht="15" customHeight="1" x14ac:dyDescent="0.25">
      <c r="A6" s="44" t="s">
        <v>4</v>
      </c>
      <c r="B6" s="44"/>
      <c r="C6" s="44"/>
      <c r="D6" s="44"/>
      <c r="E6" s="45"/>
      <c r="F6" s="45"/>
      <c r="G6" s="45"/>
      <c r="H6" s="45"/>
    </row>
    <row r="7" spans="1:8" ht="15" customHeight="1" x14ac:dyDescent="0.25">
      <c r="A7" s="44" t="s">
        <v>5</v>
      </c>
      <c r="B7" s="44"/>
      <c r="C7" s="44"/>
      <c r="D7" s="44"/>
      <c r="E7" s="45" t="s">
        <v>33</v>
      </c>
      <c r="F7" s="45"/>
      <c r="G7" s="45"/>
      <c r="H7" s="45"/>
    </row>
    <row r="8" spans="1:8" x14ac:dyDescent="0.25">
      <c r="A8" s="46"/>
      <c r="B8" s="46"/>
      <c r="C8" s="46"/>
      <c r="D8" s="46"/>
      <c r="E8" s="46"/>
      <c r="F8" s="46"/>
      <c r="G8" s="46"/>
      <c r="H8" s="46"/>
    </row>
    <row r="9" spans="1:8" ht="15" customHeight="1" x14ac:dyDescent="0.25">
      <c r="A9" s="47" t="s">
        <v>6</v>
      </c>
      <c r="B9" s="47"/>
      <c r="C9" s="47"/>
      <c r="D9" s="47"/>
      <c r="E9" s="47" t="s">
        <v>7</v>
      </c>
      <c r="F9" s="47"/>
      <c r="G9" s="47"/>
      <c r="H9" s="47"/>
    </row>
    <row r="10" spans="1:8" ht="15" customHeight="1" x14ac:dyDescent="0.25">
      <c r="A10" s="5">
        <v>1</v>
      </c>
      <c r="B10" s="34" t="s">
        <v>35</v>
      </c>
      <c r="C10" s="34"/>
      <c r="D10" s="34"/>
      <c r="E10" s="35"/>
      <c r="F10" s="36"/>
      <c r="G10" s="36"/>
      <c r="H10" s="37"/>
    </row>
    <row r="11" spans="1:8" ht="15" customHeight="1" x14ac:dyDescent="0.25">
      <c r="A11" s="5">
        <v>2</v>
      </c>
      <c r="B11" s="34" t="s">
        <v>36</v>
      </c>
      <c r="C11" s="34"/>
      <c r="D11" s="34"/>
      <c r="E11" s="35"/>
      <c r="F11" s="36"/>
      <c r="G11" s="36"/>
      <c r="H11" s="37"/>
    </row>
    <row r="12" spans="1:8" ht="15" customHeight="1" x14ac:dyDescent="0.25">
      <c r="A12" s="5">
        <v>3</v>
      </c>
      <c r="B12" s="34"/>
      <c r="C12" s="34"/>
      <c r="D12" s="34"/>
      <c r="E12" s="35"/>
      <c r="F12" s="36"/>
      <c r="G12" s="36"/>
      <c r="H12" s="37"/>
    </row>
    <row r="13" spans="1:8" ht="15" customHeight="1" x14ac:dyDescent="0.25">
      <c r="A13" s="5">
        <v>4</v>
      </c>
      <c r="B13" s="34"/>
      <c r="C13" s="34"/>
      <c r="D13" s="34"/>
      <c r="E13" s="35"/>
      <c r="F13" s="36"/>
      <c r="G13" s="36"/>
      <c r="H13" s="37"/>
    </row>
    <row r="14" spans="1:8" x14ac:dyDescent="0.25">
      <c r="A14" s="2" t="s">
        <v>8</v>
      </c>
      <c r="B14" s="34"/>
      <c r="C14" s="34"/>
      <c r="D14" s="34"/>
      <c r="E14" s="35"/>
      <c r="F14" s="36"/>
      <c r="G14" s="36"/>
      <c r="H14" s="37"/>
    </row>
    <row r="15" spans="1:8" x14ac:dyDescent="0.25">
      <c r="A15" s="40"/>
      <c r="B15" s="41"/>
      <c r="C15" s="41"/>
      <c r="D15" s="41"/>
      <c r="E15" s="41"/>
      <c r="F15" s="41"/>
      <c r="G15" s="41"/>
      <c r="H15" s="41"/>
    </row>
    <row r="16" spans="1:8" s="4" customFormat="1" ht="15" customHeight="1" x14ac:dyDescent="0.25">
      <c r="A16" s="44" t="s">
        <v>9</v>
      </c>
      <c r="B16" s="44"/>
      <c r="C16" s="44"/>
      <c r="D16" s="44"/>
      <c r="E16" s="45"/>
      <c r="F16" s="45"/>
      <c r="G16" s="45"/>
      <c r="H16" s="45"/>
    </row>
    <row r="17" spans="1:8" s="4" customFormat="1" ht="15" customHeight="1" x14ac:dyDescent="0.25">
      <c r="A17" s="44" t="s">
        <v>10</v>
      </c>
      <c r="B17" s="44"/>
      <c r="C17" s="44"/>
      <c r="D17" s="44"/>
      <c r="E17" s="45"/>
      <c r="F17" s="45"/>
      <c r="G17" s="45"/>
      <c r="H17" s="45"/>
    </row>
    <row r="18" spans="1:8" s="4" customFormat="1" ht="15" customHeight="1" x14ac:dyDescent="0.25">
      <c r="A18" s="44" t="s">
        <v>34</v>
      </c>
      <c r="B18" s="44"/>
      <c r="C18" s="44"/>
      <c r="D18" s="44"/>
      <c r="E18" s="45"/>
      <c r="F18" s="45"/>
      <c r="G18" s="45"/>
      <c r="H18" s="45"/>
    </row>
    <row r="19" spans="1:8" s="4" customFormat="1" ht="15" customHeight="1" x14ac:dyDescent="0.25">
      <c r="A19" s="44" t="s">
        <v>11</v>
      </c>
      <c r="B19" s="44"/>
      <c r="C19" s="44"/>
      <c r="D19" s="44"/>
      <c r="E19" s="48"/>
      <c r="F19" s="48"/>
      <c r="G19" s="48"/>
      <c r="H19" s="48"/>
    </row>
    <row r="20" spans="1:8" s="4" customFormat="1" ht="15" customHeight="1" x14ac:dyDescent="0.25">
      <c r="A20" s="44" t="s">
        <v>12</v>
      </c>
      <c r="B20" s="44"/>
      <c r="C20" s="44"/>
      <c r="D20" s="44"/>
      <c r="E20" s="48"/>
      <c r="F20" s="48"/>
      <c r="G20" s="48"/>
      <c r="H20" s="48"/>
    </row>
    <row r="21" spans="1:8" x14ac:dyDescent="0.25">
      <c r="A21" s="49"/>
      <c r="B21" s="49"/>
      <c r="C21" s="49"/>
      <c r="D21" s="49"/>
      <c r="E21" s="49"/>
      <c r="F21" s="49"/>
      <c r="G21" s="49"/>
      <c r="H21" s="49"/>
    </row>
    <row r="22" spans="1:8" ht="15.75" customHeight="1" x14ac:dyDescent="0.25">
      <c r="A22" s="38" t="s">
        <v>13</v>
      </c>
      <c r="B22" s="38"/>
      <c r="C22" s="38"/>
      <c r="D22" s="38"/>
      <c r="E22" s="38"/>
      <c r="F22" s="38"/>
      <c r="G22" s="38"/>
      <c r="H22" s="38"/>
    </row>
    <row r="23" spans="1:8" ht="15" customHeight="1" x14ac:dyDescent="0.25">
      <c r="A23" s="5" t="s">
        <v>14</v>
      </c>
      <c r="B23" s="47" t="s">
        <v>15</v>
      </c>
      <c r="C23" s="47"/>
      <c r="D23" s="47"/>
      <c r="E23" s="47" t="s">
        <v>16</v>
      </c>
      <c r="F23" s="47"/>
      <c r="G23" s="47"/>
      <c r="H23" s="7" t="s">
        <v>17</v>
      </c>
    </row>
    <row r="24" spans="1:8" s="1" customFormat="1" ht="15.75" customHeight="1" x14ac:dyDescent="0.25">
      <c r="A24" s="16">
        <v>1</v>
      </c>
      <c r="B24" s="50"/>
      <c r="C24" s="50"/>
      <c r="D24" s="50"/>
      <c r="E24" s="51"/>
      <c r="F24" s="51"/>
      <c r="G24" s="51"/>
      <c r="H24" s="26"/>
    </row>
    <row r="25" spans="1:8" s="1" customFormat="1" ht="15.75" customHeight="1" x14ac:dyDescent="0.25">
      <c r="A25" s="16">
        <v>2</v>
      </c>
      <c r="B25" s="50"/>
      <c r="C25" s="50"/>
      <c r="D25" s="50"/>
      <c r="E25" s="51"/>
      <c r="F25" s="51"/>
      <c r="G25" s="51"/>
      <c r="H25" s="26"/>
    </row>
    <row r="26" spans="1:8" s="1" customFormat="1" ht="15.75" customHeight="1" x14ac:dyDescent="0.25">
      <c r="A26" s="16">
        <v>3</v>
      </c>
      <c r="B26" s="50"/>
      <c r="C26" s="50"/>
      <c r="D26" s="50"/>
      <c r="E26" s="51"/>
      <c r="F26" s="51"/>
      <c r="G26" s="51"/>
      <c r="H26" s="26"/>
    </row>
    <row r="27" spans="1:8" s="1" customFormat="1" ht="15.75" customHeight="1" x14ac:dyDescent="0.25">
      <c r="A27" s="16">
        <v>4</v>
      </c>
      <c r="B27" s="50"/>
      <c r="C27" s="50"/>
      <c r="D27" s="50"/>
      <c r="E27" s="51"/>
      <c r="F27" s="51"/>
      <c r="G27" s="51"/>
      <c r="H27" s="26"/>
    </row>
    <row r="28" spans="1:8" s="1" customFormat="1" ht="15.75" customHeight="1" x14ac:dyDescent="0.25">
      <c r="A28" s="16">
        <v>5</v>
      </c>
      <c r="B28" s="50"/>
      <c r="C28" s="50"/>
      <c r="D28" s="50"/>
      <c r="E28" s="51"/>
      <c r="F28" s="51"/>
      <c r="G28" s="51"/>
      <c r="H28" s="26"/>
    </row>
    <row r="29" spans="1:8" ht="15" customHeight="1" x14ac:dyDescent="0.25">
      <c r="A29" s="2" t="s">
        <v>8</v>
      </c>
      <c r="B29" s="46"/>
      <c r="C29" s="46"/>
      <c r="D29" s="46"/>
      <c r="E29" s="53"/>
      <c r="F29" s="53"/>
      <c r="G29" s="53"/>
      <c r="H29" s="3"/>
    </row>
    <row r="30" spans="1:8" ht="15" customHeight="1" x14ac:dyDescent="0.25">
      <c r="A30" s="54" t="s">
        <v>18</v>
      </c>
      <c r="B30" s="54"/>
      <c r="C30" s="54"/>
      <c r="D30" s="54"/>
      <c r="E30" s="54"/>
      <c r="F30" s="54"/>
      <c r="G30" s="54"/>
      <c r="H30" s="15">
        <f>SUM(H24:H28)</f>
        <v>0</v>
      </c>
    </row>
    <row r="31" spans="1:8" x14ac:dyDescent="0.25">
      <c r="A31" s="55"/>
      <c r="B31" s="55"/>
      <c r="C31" s="55"/>
      <c r="D31" s="55"/>
      <c r="E31" s="55"/>
      <c r="F31" s="55"/>
      <c r="G31" s="55"/>
      <c r="H31" s="55"/>
    </row>
    <row r="32" spans="1:8" ht="15" customHeight="1" x14ac:dyDescent="0.25">
      <c r="A32" s="38" t="s">
        <v>19</v>
      </c>
      <c r="B32" s="38"/>
      <c r="C32" s="38"/>
      <c r="D32" s="38"/>
      <c r="E32" s="38"/>
      <c r="F32" s="38"/>
      <c r="G32" s="38"/>
      <c r="H32" s="38"/>
    </row>
    <row r="33" spans="1:8" ht="15.75" customHeight="1" x14ac:dyDescent="0.25">
      <c r="A33" s="38" t="s">
        <v>20</v>
      </c>
      <c r="B33" s="38"/>
      <c r="C33" s="38"/>
      <c r="D33" s="38"/>
      <c r="E33" s="38"/>
      <c r="F33" s="38"/>
      <c r="G33" s="38"/>
      <c r="H33" s="38"/>
    </row>
    <row r="34" spans="1:8" ht="25.5" x14ac:dyDescent="0.25">
      <c r="A34" s="7" t="s">
        <v>21</v>
      </c>
      <c r="B34" s="7" t="s">
        <v>22</v>
      </c>
      <c r="C34" s="56" t="s">
        <v>23</v>
      </c>
      <c r="D34" s="56"/>
      <c r="E34" s="7" t="s">
        <v>24</v>
      </c>
      <c r="F34" s="7" t="s">
        <v>25</v>
      </c>
      <c r="G34" s="7" t="s">
        <v>26</v>
      </c>
      <c r="H34" s="7" t="s">
        <v>27</v>
      </c>
    </row>
    <row r="35" spans="1:8" s="17" customFormat="1" ht="15" customHeight="1" x14ac:dyDescent="0.25">
      <c r="A35" s="7"/>
      <c r="B35" s="18"/>
      <c r="C35" s="52"/>
      <c r="D35" s="52"/>
      <c r="E35" s="23"/>
      <c r="F35" s="19"/>
      <c r="G35" s="20"/>
      <c r="H35" s="20"/>
    </row>
    <row r="36" spans="1:8" s="17" customFormat="1" ht="15" customHeight="1" x14ac:dyDescent="0.25">
      <c r="A36" s="7"/>
      <c r="B36" s="18"/>
      <c r="C36" s="62"/>
      <c r="D36" s="62"/>
      <c r="E36" s="23"/>
      <c r="F36" s="19"/>
      <c r="G36" s="20"/>
      <c r="H36" s="20"/>
    </row>
    <row r="37" spans="1:8" s="17" customFormat="1" ht="15" customHeight="1" x14ac:dyDescent="0.25">
      <c r="A37" s="7"/>
      <c r="B37" s="18"/>
      <c r="C37" s="52"/>
      <c r="D37" s="52"/>
      <c r="E37" s="23"/>
      <c r="F37" s="19"/>
      <c r="G37" s="20"/>
      <c r="H37" s="20"/>
    </row>
    <row r="38" spans="1:8" s="17" customFormat="1" ht="15" customHeight="1" x14ac:dyDescent="0.25">
      <c r="A38" s="7"/>
      <c r="B38" s="18"/>
      <c r="C38" s="52"/>
      <c r="D38" s="52"/>
      <c r="E38" s="23"/>
      <c r="F38" s="19"/>
      <c r="G38" s="20"/>
      <c r="H38" s="20"/>
    </row>
    <row r="39" spans="1:8" s="17" customFormat="1" ht="15" customHeight="1" x14ac:dyDescent="0.25">
      <c r="A39" s="7"/>
      <c r="B39" s="18"/>
      <c r="C39" s="52"/>
      <c r="D39" s="52"/>
      <c r="E39" s="23"/>
      <c r="F39" s="19"/>
      <c r="G39" s="20"/>
      <c r="H39" s="20"/>
    </row>
    <row r="40" spans="1:8" ht="16.5" customHeight="1" x14ac:dyDescent="0.25">
      <c r="A40" s="8" t="s">
        <v>8</v>
      </c>
      <c r="B40" s="8"/>
      <c r="C40" s="57"/>
      <c r="D40" s="58"/>
      <c r="E40" s="27"/>
      <c r="F40" s="8"/>
      <c r="G40" s="8"/>
      <c r="H40" s="9"/>
    </row>
    <row r="41" spans="1:8" ht="15" customHeight="1" x14ac:dyDescent="0.25">
      <c r="A41" s="59" t="s">
        <v>18</v>
      </c>
      <c r="B41" s="60"/>
      <c r="C41" s="60"/>
      <c r="D41" s="60"/>
      <c r="E41" s="60"/>
      <c r="F41" s="60"/>
      <c r="G41" s="61"/>
      <c r="H41" s="15">
        <f>SUM(H35:H39)</f>
        <v>0</v>
      </c>
    </row>
    <row r="42" spans="1:8" ht="10.5" customHeight="1" x14ac:dyDescent="0.25">
      <c r="A42" s="25"/>
      <c r="B42" s="25"/>
      <c r="C42" s="25"/>
      <c r="D42" s="25"/>
      <c r="E42" s="25"/>
      <c r="F42" s="25"/>
      <c r="G42" s="25"/>
      <c r="H42" s="25"/>
    </row>
    <row r="43" spans="1:8" ht="10.5" customHeight="1" x14ac:dyDescent="0.25">
      <c r="A43" s="25"/>
      <c r="B43" s="25"/>
      <c r="C43" s="25"/>
      <c r="D43" s="25"/>
      <c r="E43" s="25"/>
      <c r="F43" s="25"/>
      <c r="G43" s="25"/>
      <c r="H43" s="25"/>
    </row>
    <row r="44" spans="1:8" ht="10.5" customHeight="1" x14ac:dyDescent="0.25">
      <c r="A44" s="25"/>
      <c r="B44" s="25"/>
      <c r="C44" s="25"/>
      <c r="D44" s="25"/>
      <c r="E44" s="25"/>
      <c r="F44" s="25"/>
      <c r="G44" s="25"/>
      <c r="H44" s="25"/>
    </row>
    <row r="45" spans="1:8" ht="15" customHeight="1" x14ac:dyDescent="0.25">
      <c r="A45" s="42" t="s">
        <v>28</v>
      </c>
      <c r="B45" s="43"/>
      <c r="C45" s="43"/>
      <c r="D45" s="43"/>
      <c r="E45" s="43"/>
      <c r="F45" s="43"/>
      <c r="G45" s="43"/>
      <c r="H45" s="43"/>
    </row>
    <row r="46" spans="1:8" ht="15" customHeight="1" x14ac:dyDescent="0.25">
      <c r="A46" s="44" t="s">
        <v>29</v>
      </c>
      <c r="B46" s="44"/>
      <c r="C46" s="44"/>
      <c r="D46" s="53"/>
      <c r="E46" s="53"/>
      <c r="F46" s="53"/>
      <c r="G46" s="53"/>
      <c r="H46" s="53"/>
    </row>
    <row r="47" spans="1:8" ht="15" customHeight="1" x14ac:dyDescent="0.25">
      <c r="A47" s="44" t="s">
        <v>30</v>
      </c>
      <c r="B47" s="44"/>
      <c r="C47" s="44"/>
      <c r="D47" s="53"/>
      <c r="E47" s="53"/>
      <c r="F47" s="53"/>
      <c r="G47" s="53"/>
      <c r="H47" s="53"/>
    </row>
    <row r="48" spans="1:8" ht="15" customHeight="1" x14ac:dyDescent="0.25">
      <c r="A48" s="44" t="s">
        <v>31</v>
      </c>
      <c r="B48" s="44"/>
      <c r="C48" s="44"/>
      <c r="D48" s="63"/>
      <c r="E48" s="64"/>
      <c r="F48" s="64"/>
      <c r="G48" s="64"/>
      <c r="H48" s="64"/>
    </row>
    <row r="49" spans="1:8" ht="15" customHeight="1" x14ac:dyDescent="0.25">
      <c r="A49" s="44"/>
      <c r="B49" s="44"/>
      <c r="C49" s="44"/>
      <c r="D49" s="44"/>
      <c r="E49" s="44"/>
      <c r="F49" s="44"/>
      <c r="G49" s="44"/>
      <c r="H49" s="44"/>
    </row>
    <row r="50" spans="1:8" ht="54" customHeight="1" x14ac:dyDescent="0.25">
      <c r="A50" s="44" t="s">
        <v>32</v>
      </c>
      <c r="B50" s="44"/>
      <c r="C50" s="44"/>
      <c r="D50" s="53"/>
      <c r="E50" s="53"/>
      <c r="F50" s="53"/>
      <c r="G50" s="53"/>
      <c r="H50" s="53"/>
    </row>
    <row r="51" spans="1:8" s="12" customFormat="1" x14ac:dyDescent="0.25">
      <c r="A51" s="10"/>
      <c r="B51" s="11"/>
    </row>
    <row r="52" spans="1:8" s="12" customFormat="1" x14ac:dyDescent="0.25">
      <c r="A52" s="10"/>
      <c r="B52" s="11"/>
    </row>
    <row r="53" spans="1:8" s="12" customFormat="1" x14ac:dyDescent="0.25">
      <c r="A53" s="10"/>
      <c r="B53" s="11"/>
    </row>
    <row r="54" spans="1:8" s="12" customFormat="1" x14ac:dyDescent="0.25">
      <c r="A54" s="13"/>
    </row>
    <row r="55" spans="1:8" x14ac:dyDescent="0.25">
      <c r="A55" s="1"/>
    </row>
  </sheetData>
  <mergeCells count="71">
    <mergeCell ref="A49:H49"/>
    <mergeCell ref="A50:C50"/>
    <mergeCell ref="D50:H50"/>
    <mergeCell ref="A46:C46"/>
    <mergeCell ref="D46:H46"/>
    <mergeCell ref="A47:C47"/>
    <mergeCell ref="D47:H47"/>
    <mergeCell ref="A48:C48"/>
    <mergeCell ref="D48:H48"/>
    <mergeCell ref="C40:D40"/>
    <mergeCell ref="A41:G41"/>
    <mergeCell ref="A45:H45"/>
    <mergeCell ref="C36:D36"/>
    <mergeCell ref="C37:D37"/>
    <mergeCell ref="C38:D38"/>
    <mergeCell ref="C39:D39"/>
    <mergeCell ref="C35:D35"/>
    <mergeCell ref="B29:D29"/>
    <mergeCell ref="E29:G29"/>
    <mergeCell ref="B28:D28"/>
    <mergeCell ref="E28:G28"/>
    <mergeCell ref="A30:G30"/>
    <mergeCell ref="A31:H31"/>
    <mergeCell ref="A32:H32"/>
    <mergeCell ref="A33:H33"/>
    <mergeCell ref="C34:D34"/>
    <mergeCell ref="B25:D25"/>
    <mergeCell ref="E25:G25"/>
    <mergeCell ref="B26:D26"/>
    <mergeCell ref="E26:G26"/>
    <mergeCell ref="B27:D27"/>
    <mergeCell ref="E27:G27"/>
    <mergeCell ref="A21:H21"/>
    <mergeCell ref="A22:H22"/>
    <mergeCell ref="B23:D23"/>
    <mergeCell ref="E23:G23"/>
    <mergeCell ref="B24:D24"/>
    <mergeCell ref="E24:G24"/>
    <mergeCell ref="A18:D18"/>
    <mergeCell ref="E18:H18"/>
    <mergeCell ref="A19:D19"/>
    <mergeCell ref="E19:H19"/>
    <mergeCell ref="A20:D20"/>
    <mergeCell ref="E20:H20"/>
    <mergeCell ref="A17:D17"/>
    <mergeCell ref="E17:H17"/>
    <mergeCell ref="B11:D11"/>
    <mergeCell ref="E11:H11"/>
    <mergeCell ref="B12:D12"/>
    <mergeCell ref="E12:H12"/>
    <mergeCell ref="B13:D13"/>
    <mergeCell ref="E13:H13"/>
    <mergeCell ref="B14:D14"/>
    <mergeCell ref="E14:H14"/>
    <mergeCell ref="A15:H15"/>
    <mergeCell ref="A16:D16"/>
    <mergeCell ref="E16:H16"/>
    <mergeCell ref="B10:D10"/>
    <mergeCell ref="E10:H10"/>
    <mergeCell ref="A1:H1"/>
    <mergeCell ref="A2:H2"/>
    <mergeCell ref="A3:H3"/>
    <mergeCell ref="A4:H4"/>
    <mergeCell ref="A5:H5"/>
    <mergeCell ref="A6:D6"/>
    <mergeCell ref="E6:H6"/>
    <mergeCell ref="A7:D7"/>
    <mergeCell ref="E7:H7"/>
    <mergeCell ref="A8:H8"/>
    <mergeCell ref="A9:D9"/>
    <mergeCell ref="E9:H9"/>
  </mergeCells>
  <pageMargins left="0.7" right="0.7" top="0.75" bottom="0.75" header="0.3" footer="0.3"/>
  <pageSetup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9"/>
  <sheetViews>
    <sheetView tabSelected="1" zoomScale="85" zoomScaleNormal="85" zoomScaleSheetLayoutView="85" workbookViewId="0">
      <selection activeCell="E48" sqref="E48"/>
    </sheetView>
  </sheetViews>
  <sheetFormatPr baseColWidth="10" defaultRowHeight="15" x14ac:dyDescent="0.25"/>
  <cols>
    <col min="4" max="4" width="10" customWidth="1"/>
    <col min="5" max="6" width="12" customWidth="1"/>
    <col min="7" max="7" width="14.7109375" customWidth="1"/>
    <col min="8" max="8" width="18.28515625" customWidth="1"/>
    <col min="9" max="9" width="12.7109375" bestFit="1" customWidth="1"/>
  </cols>
  <sheetData>
    <row r="1" spans="1:8" ht="14.25" customHeight="1" x14ac:dyDescent="0.25">
      <c r="A1" s="38" t="s">
        <v>0</v>
      </c>
      <c r="B1" s="38"/>
      <c r="C1" s="38"/>
      <c r="D1" s="38"/>
      <c r="E1" s="38"/>
      <c r="F1" s="38"/>
      <c r="G1" s="38"/>
      <c r="H1" s="38"/>
    </row>
    <row r="2" spans="1:8" ht="14.25" customHeight="1" x14ac:dyDescent="0.25">
      <c r="A2" s="38" t="s">
        <v>1</v>
      </c>
      <c r="B2" s="38"/>
      <c r="C2" s="38"/>
      <c r="D2" s="38"/>
      <c r="E2" s="38"/>
      <c r="F2" s="38"/>
      <c r="G2" s="38"/>
      <c r="H2" s="38"/>
    </row>
    <row r="3" spans="1:8" ht="32.25" customHeight="1" x14ac:dyDescent="0.25">
      <c r="A3" s="39" t="s">
        <v>2</v>
      </c>
      <c r="B3" s="39"/>
      <c r="C3" s="39"/>
      <c r="D3" s="39"/>
      <c r="E3" s="39"/>
      <c r="F3" s="39"/>
      <c r="G3" s="39"/>
      <c r="H3" s="39"/>
    </row>
    <row r="4" spans="1:8" x14ac:dyDescent="0.25">
      <c r="A4" s="40"/>
      <c r="B4" s="41"/>
      <c r="C4" s="41"/>
      <c r="D4" s="41"/>
      <c r="E4" s="41"/>
      <c r="F4" s="41"/>
      <c r="G4" s="41"/>
      <c r="H4" s="41"/>
    </row>
    <row r="5" spans="1:8" ht="15.75" customHeight="1" x14ac:dyDescent="0.25">
      <c r="A5" s="42" t="s">
        <v>3</v>
      </c>
      <c r="B5" s="43"/>
      <c r="C5" s="43"/>
      <c r="D5" s="43"/>
      <c r="E5" s="43"/>
      <c r="F5" s="43"/>
      <c r="G5" s="43"/>
      <c r="H5" s="43"/>
    </row>
    <row r="6" spans="1:8" ht="15" customHeight="1" x14ac:dyDescent="0.25">
      <c r="A6" s="44" t="s">
        <v>4</v>
      </c>
      <c r="B6" s="44"/>
      <c r="C6" s="44"/>
      <c r="D6" s="44"/>
      <c r="E6" s="45"/>
      <c r="F6" s="45"/>
      <c r="G6" s="45"/>
      <c r="H6" s="45"/>
    </row>
    <row r="7" spans="1:8" ht="15" customHeight="1" x14ac:dyDescent="0.25">
      <c r="A7" s="44" t="s">
        <v>5</v>
      </c>
      <c r="B7" s="44"/>
      <c r="C7" s="44"/>
      <c r="D7" s="44"/>
      <c r="E7" s="45" t="s">
        <v>33</v>
      </c>
      <c r="F7" s="45"/>
      <c r="G7" s="45"/>
      <c r="H7" s="45"/>
    </row>
    <row r="8" spans="1:8" x14ac:dyDescent="0.25">
      <c r="A8" s="46"/>
      <c r="B8" s="46"/>
      <c r="C8" s="46"/>
      <c r="D8" s="46"/>
      <c r="E8" s="46"/>
      <c r="F8" s="46"/>
      <c r="G8" s="46"/>
      <c r="H8" s="46"/>
    </row>
    <row r="9" spans="1:8" ht="15" customHeight="1" x14ac:dyDescent="0.25">
      <c r="A9" s="47" t="s">
        <v>6</v>
      </c>
      <c r="B9" s="47"/>
      <c r="C9" s="47"/>
      <c r="D9" s="47"/>
      <c r="E9" s="47" t="s">
        <v>7</v>
      </c>
      <c r="F9" s="47"/>
      <c r="G9" s="47"/>
      <c r="H9" s="47"/>
    </row>
    <row r="10" spans="1:8" ht="15" customHeight="1" x14ac:dyDescent="0.25">
      <c r="A10" s="5">
        <v>1</v>
      </c>
      <c r="B10" s="34" t="s">
        <v>35</v>
      </c>
      <c r="C10" s="34"/>
      <c r="D10" s="34"/>
      <c r="E10" s="35">
        <v>9294662</v>
      </c>
      <c r="F10" s="36"/>
      <c r="G10" s="36"/>
      <c r="H10" s="37"/>
    </row>
    <row r="11" spans="1:8" ht="15" customHeight="1" x14ac:dyDescent="0.25">
      <c r="A11" s="5">
        <v>2</v>
      </c>
      <c r="B11" s="34" t="s">
        <v>36</v>
      </c>
      <c r="C11" s="34"/>
      <c r="D11" s="34"/>
      <c r="E11" s="35">
        <v>6360000</v>
      </c>
      <c r="F11" s="36"/>
      <c r="G11" s="36"/>
      <c r="H11" s="37"/>
    </row>
    <row r="12" spans="1:8" ht="15" customHeight="1" x14ac:dyDescent="0.25">
      <c r="A12" s="5">
        <v>3</v>
      </c>
      <c r="B12" s="34"/>
      <c r="C12" s="34"/>
      <c r="D12" s="34"/>
      <c r="E12" s="35"/>
      <c r="F12" s="36"/>
      <c r="G12" s="36"/>
      <c r="H12" s="37"/>
    </row>
    <row r="13" spans="1:8" ht="15" customHeight="1" x14ac:dyDescent="0.25">
      <c r="A13" s="5">
        <v>4</v>
      </c>
      <c r="B13" s="34"/>
      <c r="C13" s="34"/>
      <c r="D13" s="34"/>
      <c r="E13" s="35"/>
      <c r="F13" s="36"/>
      <c r="G13" s="36"/>
      <c r="H13" s="37"/>
    </row>
    <row r="14" spans="1:8" x14ac:dyDescent="0.25">
      <c r="A14" s="2" t="s">
        <v>8</v>
      </c>
      <c r="B14" s="34"/>
      <c r="C14" s="34"/>
      <c r="D14" s="34"/>
      <c r="E14" s="35"/>
      <c r="F14" s="36"/>
      <c r="G14" s="36"/>
      <c r="H14" s="37"/>
    </row>
    <row r="15" spans="1:8" x14ac:dyDescent="0.25">
      <c r="A15" s="40"/>
      <c r="B15" s="41"/>
      <c r="C15" s="41"/>
      <c r="D15" s="41"/>
      <c r="E15" s="41"/>
      <c r="F15" s="41"/>
      <c r="G15" s="41"/>
      <c r="H15" s="41"/>
    </row>
    <row r="16" spans="1:8" s="4" customFormat="1" ht="15" customHeight="1" x14ac:dyDescent="0.25">
      <c r="A16" s="44" t="s">
        <v>9</v>
      </c>
      <c r="B16" s="44"/>
      <c r="C16" s="44"/>
      <c r="D16" s="44"/>
      <c r="E16" s="45" t="s">
        <v>35</v>
      </c>
      <c r="F16" s="45"/>
      <c r="G16" s="45"/>
      <c r="H16" s="45"/>
    </row>
    <row r="17" spans="1:8" s="4" customFormat="1" ht="15" customHeight="1" x14ac:dyDescent="0.25">
      <c r="A17" s="44" t="s">
        <v>10</v>
      </c>
      <c r="B17" s="44"/>
      <c r="C17" s="44"/>
      <c r="D17" s="44"/>
      <c r="E17" s="45">
        <v>27002</v>
      </c>
      <c r="F17" s="45"/>
      <c r="G17" s="45"/>
      <c r="H17" s="45"/>
    </row>
    <row r="18" spans="1:8" s="4" customFormat="1" ht="15" customHeight="1" x14ac:dyDescent="0.25">
      <c r="A18" s="44" t="s">
        <v>34</v>
      </c>
      <c r="B18" s="44"/>
      <c r="C18" s="44"/>
      <c r="D18" s="44"/>
      <c r="E18" s="45">
        <v>2014</v>
      </c>
      <c r="F18" s="45"/>
      <c r="G18" s="45"/>
      <c r="H18" s="45"/>
    </row>
    <row r="19" spans="1:8" s="4" customFormat="1" ht="15" customHeight="1" x14ac:dyDescent="0.25">
      <c r="A19" s="44" t="s">
        <v>11</v>
      </c>
      <c r="B19" s="44"/>
      <c r="C19" s="44"/>
      <c r="D19" s="44"/>
      <c r="E19" s="48">
        <v>164338473</v>
      </c>
      <c r="F19" s="48"/>
      <c r="G19" s="48"/>
      <c r="H19" s="48"/>
    </row>
    <row r="20" spans="1:8" s="4" customFormat="1" ht="15" customHeight="1" x14ac:dyDescent="0.25">
      <c r="A20" s="44" t="s">
        <v>12</v>
      </c>
      <c r="B20" s="44"/>
      <c r="C20" s="44"/>
      <c r="D20" s="44"/>
      <c r="E20" s="48">
        <v>9294662</v>
      </c>
      <c r="F20" s="48"/>
      <c r="G20" s="48"/>
      <c r="H20" s="48"/>
    </row>
    <row r="21" spans="1:8" x14ac:dyDescent="0.25">
      <c r="A21" s="49"/>
      <c r="B21" s="49"/>
      <c r="C21" s="49"/>
      <c r="D21" s="49"/>
      <c r="E21" s="49"/>
      <c r="F21" s="49"/>
      <c r="G21" s="49"/>
      <c r="H21" s="49"/>
    </row>
    <row r="22" spans="1:8" ht="15.75" customHeight="1" x14ac:dyDescent="0.25">
      <c r="A22" s="38" t="s">
        <v>13</v>
      </c>
      <c r="B22" s="38"/>
      <c r="C22" s="38"/>
      <c r="D22" s="38"/>
      <c r="E22" s="38"/>
      <c r="F22" s="38"/>
      <c r="G22" s="38"/>
      <c r="H22" s="38"/>
    </row>
    <row r="23" spans="1:8" ht="15" customHeight="1" x14ac:dyDescent="0.25">
      <c r="A23" s="5" t="s">
        <v>14</v>
      </c>
      <c r="B23" s="47" t="s">
        <v>15</v>
      </c>
      <c r="C23" s="47"/>
      <c r="D23" s="47"/>
      <c r="E23" s="47" t="s">
        <v>16</v>
      </c>
      <c r="F23" s="47"/>
      <c r="G23" s="47"/>
      <c r="H23" s="6" t="s">
        <v>17</v>
      </c>
    </row>
    <row r="24" spans="1:8" s="31" customFormat="1" ht="27.75" customHeight="1" x14ac:dyDescent="0.25">
      <c r="A24" s="29" t="s">
        <v>54</v>
      </c>
      <c r="B24" s="65" t="s">
        <v>37</v>
      </c>
      <c r="C24" s="65"/>
      <c r="D24" s="65"/>
      <c r="E24" s="66" t="s">
        <v>38</v>
      </c>
      <c r="F24" s="66" t="s">
        <v>38</v>
      </c>
      <c r="G24" s="66" t="s">
        <v>38</v>
      </c>
      <c r="H24" s="30">
        <v>1022412.82</v>
      </c>
    </row>
    <row r="25" spans="1:8" s="31" customFormat="1" ht="27.75" customHeight="1" x14ac:dyDescent="0.25">
      <c r="A25" s="29" t="s">
        <v>55</v>
      </c>
      <c r="B25" s="65" t="s">
        <v>37</v>
      </c>
      <c r="C25" s="65"/>
      <c r="D25" s="65"/>
      <c r="E25" s="66" t="s">
        <v>39</v>
      </c>
      <c r="F25" s="66" t="s">
        <v>39</v>
      </c>
      <c r="G25" s="66" t="s">
        <v>39</v>
      </c>
      <c r="H25" s="30">
        <v>650626.34</v>
      </c>
    </row>
    <row r="26" spans="1:8" s="31" customFormat="1" ht="27.75" customHeight="1" x14ac:dyDescent="0.25">
      <c r="A26" s="29" t="s">
        <v>56</v>
      </c>
      <c r="B26" s="65" t="s">
        <v>37</v>
      </c>
      <c r="C26" s="65"/>
      <c r="D26" s="65"/>
      <c r="E26" s="66" t="s">
        <v>40</v>
      </c>
      <c r="F26" s="66" t="s">
        <v>40</v>
      </c>
      <c r="G26" s="66" t="s">
        <v>40</v>
      </c>
      <c r="H26" s="30">
        <v>650626.34</v>
      </c>
    </row>
    <row r="27" spans="1:8" s="31" customFormat="1" ht="27.75" customHeight="1" x14ac:dyDescent="0.25">
      <c r="A27" s="29" t="s">
        <v>53</v>
      </c>
      <c r="B27" s="65" t="s">
        <v>37</v>
      </c>
      <c r="C27" s="65"/>
      <c r="D27" s="65"/>
      <c r="E27" s="66" t="s">
        <v>41</v>
      </c>
      <c r="F27" s="66" t="s">
        <v>41</v>
      </c>
      <c r="G27" s="66" t="s">
        <v>41</v>
      </c>
      <c r="H27" s="30">
        <v>557679.72</v>
      </c>
    </row>
    <row r="28" spans="1:8" s="31" customFormat="1" ht="27.75" customHeight="1" x14ac:dyDescent="0.25">
      <c r="A28" s="29" t="s">
        <v>57</v>
      </c>
      <c r="B28" s="65" t="s">
        <v>37</v>
      </c>
      <c r="C28" s="65"/>
      <c r="D28" s="65"/>
      <c r="E28" s="66" t="s">
        <v>42</v>
      </c>
      <c r="F28" s="66" t="s">
        <v>42</v>
      </c>
      <c r="G28" s="66" t="s">
        <v>42</v>
      </c>
      <c r="H28" s="30">
        <v>650626.34</v>
      </c>
    </row>
    <row r="29" spans="1:8" s="31" customFormat="1" ht="27.75" customHeight="1" x14ac:dyDescent="0.25">
      <c r="A29" s="29" t="s">
        <v>58</v>
      </c>
      <c r="B29" s="65" t="s">
        <v>37</v>
      </c>
      <c r="C29" s="65"/>
      <c r="D29" s="65"/>
      <c r="E29" s="66" t="s">
        <v>43</v>
      </c>
      <c r="F29" s="66" t="s">
        <v>43</v>
      </c>
      <c r="G29" s="66" t="s">
        <v>43</v>
      </c>
      <c r="H29" s="30">
        <v>650626.34</v>
      </c>
    </row>
    <row r="30" spans="1:8" s="31" customFormat="1" ht="27.75" customHeight="1" x14ac:dyDescent="0.25">
      <c r="A30" s="29" t="s">
        <v>59</v>
      </c>
      <c r="B30" s="65" t="s">
        <v>37</v>
      </c>
      <c r="C30" s="65"/>
      <c r="D30" s="65"/>
      <c r="E30" s="66" t="s">
        <v>44</v>
      </c>
      <c r="F30" s="66" t="s">
        <v>44</v>
      </c>
      <c r="G30" s="66" t="s">
        <v>44</v>
      </c>
      <c r="H30" s="30">
        <v>557679.72</v>
      </c>
    </row>
    <row r="31" spans="1:8" s="31" customFormat="1" ht="27.75" customHeight="1" x14ac:dyDescent="0.25">
      <c r="A31" s="29" t="s">
        <v>60</v>
      </c>
      <c r="B31" s="65" t="s">
        <v>37</v>
      </c>
      <c r="C31" s="65"/>
      <c r="D31" s="65"/>
      <c r="E31" s="66" t="s">
        <v>45</v>
      </c>
      <c r="F31" s="66" t="s">
        <v>45</v>
      </c>
      <c r="G31" s="66" t="s">
        <v>45</v>
      </c>
      <c r="H31" s="30">
        <v>557679.72</v>
      </c>
    </row>
    <row r="32" spans="1:8" s="31" customFormat="1" ht="27.75" customHeight="1" x14ac:dyDescent="0.25">
      <c r="A32" s="29" t="s">
        <v>61</v>
      </c>
      <c r="B32" s="65" t="s">
        <v>37</v>
      </c>
      <c r="C32" s="65"/>
      <c r="D32" s="65"/>
      <c r="E32" s="67" t="s">
        <v>46</v>
      </c>
      <c r="F32" s="68" t="s">
        <v>46</v>
      </c>
      <c r="G32" s="69" t="s">
        <v>46</v>
      </c>
      <c r="H32" s="30">
        <v>464733.1</v>
      </c>
    </row>
    <row r="33" spans="1:8" s="1" customFormat="1" ht="27.75" customHeight="1" x14ac:dyDescent="0.25">
      <c r="A33" s="16" t="s">
        <v>62</v>
      </c>
      <c r="B33" s="50" t="s">
        <v>37</v>
      </c>
      <c r="C33" s="50"/>
      <c r="D33" s="50"/>
      <c r="E33" s="51" t="s">
        <v>47</v>
      </c>
      <c r="F33" s="51" t="s">
        <v>47</v>
      </c>
      <c r="G33" s="51" t="s">
        <v>47</v>
      </c>
      <c r="H33" s="26">
        <v>650626.34</v>
      </c>
    </row>
    <row r="34" spans="1:8" s="1" customFormat="1" ht="27.75" customHeight="1" x14ac:dyDescent="0.25">
      <c r="A34" s="16" t="s">
        <v>63</v>
      </c>
      <c r="B34" s="50" t="s">
        <v>37</v>
      </c>
      <c r="C34" s="50"/>
      <c r="D34" s="50"/>
      <c r="E34" s="51" t="s">
        <v>48</v>
      </c>
      <c r="F34" s="51" t="s">
        <v>48</v>
      </c>
      <c r="G34" s="51" t="s">
        <v>48</v>
      </c>
      <c r="H34" s="26">
        <v>464733.1</v>
      </c>
    </row>
    <row r="35" spans="1:8" s="1" customFormat="1" ht="27.75" customHeight="1" x14ac:dyDescent="0.25">
      <c r="A35" s="16" t="s">
        <v>64</v>
      </c>
      <c r="B35" s="50" t="s">
        <v>37</v>
      </c>
      <c r="C35" s="50"/>
      <c r="D35" s="50"/>
      <c r="E35" s="51" t="s">
        <v>49</v>
      </c>
      <c r="F35" s="51" t="s">
        <v>49</v>
      </c>
      <c r="G35" s="51" t="s">
        <v>49</v>
      </c>
      <c r="H35" s="26">
        <v>464733.1</v>
      </c>
    </row>
    <row r="36" spans="1:8" s="1" customFormat="1" ht="27.75" customHeight="1" x14ac:dyDescent="0.25">
      <c r="A36" s="16" t="s">
        <v>65</v>
      </c>
      <c r="B36" s="50" t="s">
        <v>37</v>
      </c>
      <c r="C36" s="50"/>
      <c r="D36" s="50"/>
      <c r="E36" s="51" t="s">
        <v>50</v>
      </c>
      <c r="F36" s="51" t="s">
        <v>50</v>
      </c>
      <c r="G36" s="51" t="s">
        <v>50</v>
      </c>
      <c r="H36" s="26">
        <v>1115359.44</v>
      </c>
    </row>
    <row r="37" spans="1:8" s="1" customFormat="1" ht="27.75" customHeight="1" x14ac:dyDescent="0.25">
      <c r="A37" s="16" t="s">
        <v>66</v>
      </c>
      <c r="B37" s="50" t="s">
        <v>37</v>
      </c>
      <c r="C37" s="50"/>
      <c r="D37" s="50"/>
      <c r="E37" s="51" t="s">
        <v>51</v>
      </c>
      <c r="F37" s="51" t="s">
        <v>51</v>
      </c>
      <c r="G37" s="51" t="s">
        <v>51</v>
      </c>
      <c r="H37" s="26">
        <v>464733.1</v>
      </c>
    </row>
    <row r="38" spans="1:8" s="1" customFormat="1" ht="27.75" customHeight="1" x14ac:dyDescent="0.25">
      <c r="A38" s="16" t="s">
        <v>67</v>
      </c>
      <c r="B38" s="50" t="s">
        <v>37</v>
      </c>
      <c r="C38" s="50"/>
      <c r="D38" s="50"/>
      <c r="E38" s="51" t="s">
        <v>52</v>
      </c>
      <c r="F38" s="51" t="s">
        <v>52</v>
      </c>
      <c r="G38" s="51" t="s">
        <v>52</v>
      </c>
      <c r="H38" s="26">
        <v>371786.48</v>
      </c>
    </row>
    <row r="39" spans="1:8" ht="15" customHeight="1" x14ac:dyDescent="0.25">
      <c r="A39" s="2" t="s">
        <v>8</v>
      </c>
      <c r="B39" s="46"/>
      <c r="C39" s="46"/>
      <c r="D39" s="46"/>
      <c r="E39" s="53"/>
      <c r="F39" s="53"/>
      <c r="G39" s="53"/>
      <c r="H39" s="3"/>
    </row>
    <row r="40" spans="1:8" ht="15" customHeight="1" x14ac:dyDescent="0.25">
      <c r="A40" s="54" t="s">
        <v>18</v>
      </c>
      <c r="B40" s="54"/>
      <c r="C40" s="54"/>
      <c r="D40" s="54"/>
      <c r="E40" s="54"/>
      <c r="F40" s="54"/>
      <c r="G40" s="54"/>
      <c r="H40" s="15">
        <f>SUM(H24:H38)</f>
        <v>9294661.9999999981</v>
      </c>
    </row>
    <row r="41" spans="1:8" x14ac:dyDescent="0.25">
      <c r="A41" s="55"/>
      <c r="B41" s="55"/>
      <c r="C41" s="55"/>
      <c r="D41" s="55"/>
      <c r="E41" s="55"/>
      <c r="F41" s="55"/>
      <c r="G41" s="55"/>
      <c r="H41" s="55"/>
    </row>
    <row r="42" spans="1:8" ht="15" customHeight="1" x14ac:dyDescent="0.25">
      <c r="A42" s="38" t="s">
        <v>19</v>
      </c>
      <c r="B42" s="38"/>
      <c r="C42" s="38"/>
      <c r="D42" s="38"/>
      <c r="E42" s="38"/>
      <c r="F42" s="38"/>
      <c r="G42" s="38"/>
      <c r="H42" s="38"/>
    </row>
    <row r="43" spans="1:8" ht="15.75" customHeight="1" x14ac:dyDescent="0.25">
      <c r="A43" s="38" t="s">
        <v>20</v>
      </c>
      <c r="B43" s="38"/>
      <c r="C43" s="38"/>
      <c r="D43" s="38"/>
      <c r="E43" s="38"/>
      <c r="F43" s="38"/>
      <c r="G43" s="38"/>
      <c r="H43" s="38"/>
    </row>
    <row r="44" spans="1:8" ht="25.5" x14ac:dyDescent="0.25">
      <c r="A44" s="6" t="s">
        <v>21</v>
      </c>
      <c r="B44" s="6" t="s">
        <v>22</v>
      </c>
      <c r="C44" s="56" t="s">
        <v>23</v>
      </c>
      <c r="D44" s="56"/>
      <c r="E44" s="6" t="s">
        <v>24</v>
      </c>
      <c r="F44" s="6" t="s">
        <v>25</v>
      </c>
      <c r="G44" s="6" t="s">
        <v>26</v>
      </c>
      <c r="H44" s="6" t="s">
        <v>27</v>
      </c>
    </row>
    <row r="45" spans="1:8" s="33" customFormat="1" ht="23.25" customHeight="1" x14ac:dyDescent="0.25">
      <c r="A45" s="32">
        <v>1</v>
      </c>
      <c r="B45" s="18" t="s">
        <v>54</v>
      </c>
      <c r="C45" s="52" t="s">
        <v>68</v>
      </c>
      <c r="D45" s="52"/>
      <c r="E45" s="28" t="s">
        <v>73</v>
      </c>
      <c r="F45" s="19">
        <v>11</v>
      </c>
      <c r="G45" s="20">
        <f t="shared" ref="G45:G76" si="0">H45/F45</f>
        <v>6932.619999999999</v>
      </c>
      <c r="H45" s="20">
        <v>76258.819999999992</v>
      </c>
    </row>
    <row r="46" spans="1:8" s="33" customFormat="1" ht="77.25" customHeight="1" x14ac:dyDescent="0.25">
      <c r="A46" s="32">
        <v>2</v>
      </c>
      <c r="B46" s="18" t="s">
        <v>54</v>
      </c>
      <c r="C46" s="62" t="s">
        <v>69</v>
      </c>
      <c r="D46" s="62"/>
      <c r="E46" s="28" t="s">
        <v>74</v>
      </c>
      <c r="F46" s="19">
        <v>11</v>
      </c>
      <c r="G46" s="20">
        <f t="shared" si="0"/>
        <v>39459.360000000001</v>
      </c>
      <c r="H46" s="20">
        <v>434052.96</v>
      </c>
    </row>
    <row r="47" spans="1:8" s="33" customFormat="1" ht="15" customHeight="1" x14ac:dyDescent="0.25">
      <c r="A47" s="32">
        <v>3</v>
      </c>
      <c r="B47" s="18" t="s">
        <v>54</v>
      </c>
      <c r="C47" s="52" t="s">
        <v>70</v>
      </c>
      <c r="D47" s="52"/>
      <c r="E47" s="28" t="s">
        <v>75</v>
      </c>
      <c r="F47" s="19">
        <v>11</v>
      </c>
      <c r="G47" s="20">
        <f t="shared" si="0"/>
        <v>18815.509999999998</v>
      </c>
      <c r="H47" s="20">
        <v>206970.61</v>
      </c>
    </row>
    <row r="48" spans="1:8" s="33" customFormat="1" ht="24.75" customHeight="1" x14ac:dyDescent="0.25">
      <c r="A48" s="32">
        <v>4</v>
      </c>
      <c r="B48" s="18" t="s">
        <v>54</v>
      </c>
      <c r="C48" s="52" t="s">
        <v>71</v>
      </c>
      <c r="D48" s="52"/>
      <c r="E48" s="28" t="s">
        <v>76</v>
      </c>
      <c r="F48" s="19">
        <v>11</v>
      </c>
      <c r="G48" s="20">
        <f t="shared" si="0"/>
        <v>6631.0699999999988</v>
      </c>
      <c r="H48" s="20">
        <v>72941.76999999999</v>
      </c>
    </row>
    <row r="49" spans="1:8" s="33" customFormat="1" ht="36" customHeight="1" x14ac:dyDescent="0.25">
      <c r="A49" s="32">
        <v>5</v>
      </c>
      <c r="B49" s="18" t="s">
        <v>54</v>
      </c>
      <c r="C49" s="52" t="s">
        <v>72</v>
      </c>
      <c r="D49" s="52"/>
      <c r="E49" s="28" t="s">
        <v>77</v>
      </c>
      <c r="F49" s="19">
        <v>11</v>
      </c>
      <c r="G49" s="20">
        <f t="shared" si="0"/>
        <v>21108.06</v>
      </c>
      <c r="H49" s="20">
        <v>232188.66</v>
      </c>
    </row>
    <row r="50" spans="1:8" s="33" customFormat="1" ht="23.25" customHeight="1" x14ac:dyDescent="0.25">
      <c r="A50" s="32">
        <v>6</v>
      </c>
      <c r="B50" s="18" t="s">
        <v>55</v>
      </c>
      <c r="C50" s="52" t="s">
        <v>68</v>
      </c>
      <c r="D50" s="52"/>
      <c r="E50" s="28" t="s">
        <v>73</v>
      </c>
      <c r="F50" s="19">
        <v>7</v>
      </c>
      <c r="G50" s="20">
        <f t="shared" si="0"/>
        <v>6932.62</v>
      </c>
      <c r="H50" s="20">
        <v>48528.34</v>
      </c>
    </row>
    <row r="51" spans="1:8" s="33" customFormat="1" ht="77.25" customHeight="1" x14ac:dyDescent="0.25">
      <c r="A51" s="32">
        <v>7</v>
      </c>
      <c r="B51" s="18" t="s">
        <v>55</v>
      </c>
      <c r="C51" s="62" t="s">
        <v>69</v>
      </c>
      <c r="D51" s="62"/>
      <c r="E51" s="28" t="s">
        <v>74</v>
      </c>
      <c r="F51" s="19">
        <v>7</v>
      </c>
      <c r="G51" s="20">
        <f t="shared" si="0"/>
        <v>39459.360000000001</v>
      </c>
      <c r="H51" s="20">
        <v>276215.52</v>
      </c>
    </row>
    <row r="52" spans="1:8" s="33" customFormat="1" ht="15" customHeight="1" x14ac:dyDescent="0.25">
      <c r="A52" s="32">
        <v>8</v>
      </c>
      <c r="B52" s="18" t="s">
        <v>55</v>
      </c>
      <c r="C52" s="52" t="s">
        <v>70</v>
      </c>
      <c r="D52" s="52"/>
      <c r="E52" s="28" t="s">
        <v>75</v>
      </c>
      <c r="F52" s="19">
        <v>7</v>
      </c>
      <c r="G52" s="20">
        <f t="shared" si="0"/>
        <v>18815.509999999998</v>
      </c>
      <c r="H52" s="20">
        <v>131708.56999999998</v>
      </c>
    </row>
    <row r="53" spans="1:8" s="33" customFormat="1" ht="24.75" customHeight="1" x14ac:dyDescent="0.25">
      <c r="A53" s="32">
        <v>9</v>
      </c>
      <c r="B53" s="18" t="s">
        <v>55</v>
      </c>
      <c r="C53" s="52" t="s">
        <v>71</v>
      </c>
      <c r="D53" s="52"/>
      <c r="E53" s="28" t="s">
        <v>76</v>
      </c>
      <c r="F53" s="19">
        <v>7</v>
      </c>
      <c r="G53" s="20">
        <f t="shared" si="0"/>
        <v>6631.07</v>
      </c>
      <c r="H53" s="20">
        <v>46417.49</v>
      </c>
    </row>
    <row r="54" spans="1:8" s="33" customFormat="1" ht="36" customHeight="1" x14ac:dyDescent="0.25">
      <c r="A54" s="32">
        <v>10</v>
      </c>
      <c r="B54" s="18" t="s">
        <v>55</v>
      </c>
      <c r="C54" s="52" t="s">
        <v>72</v>
      </c>
      <c r="D54" s="52"/>
      <c r="E54" s="28" t="s">
        <v>77</v>
      </c>
      <c r="F54" s="19">
        <v>7</v>
      </c>
      <c r="G54" s="20">
        <f t="shared" si="0"/>
        <v>21108.06</v>
      </c>
      <c r="H54" s="20">
        <v>147756.42000000001</v>
      </c>
    </row>
    <row r="55" spans="1:8" s="33" customFormat="1" ht="23.25" customHeight="1" x14ac:dyDescent="0.25">
      <c r="A55" s="32">
        <v>11</v>
      </c>
      <c r="B55" s="18" t="s">
        <v>56</v>
      </c>
      <c r="C55" s="52" t="s">
        <v>68</v>
      </c>
      <c r="D55" s="52"/>
      <c r="E55" s="28" t="s">
        <v>73</v>
      </c>
      <c r="F55" s="19">
        <v>7</v>
      </c>
      <c r="G55" s="20">
        <f t="shared" si="0"/>
        <v>6932.62</v>
      </c>
      <c r="H55" s="20">
        <v>48528.34</v>
      </c>
    </row>
    <row r="56" spans="1:8" s="33" customFormat="1" ht="77.25" customHeight="1" x14ac:dyDescent="0.25">
      <c r="A56" s="32">
        <v>12</v>
      </c>
      <c r="B56" s="18" t="s">
        <v>56</v>
      </c>
      <c r="C56" s="62" t="s">
        <v>69</v>
      </c>
      <c r="D56" s="62"/>
      <c r="E56" s="28" t="s">
        <v>74</v>
      </c>
      <c r="F56" s="19">
        <v>7</v>
      </c>
      <c r="G56" s="20">
        <f t="shared" si="0"/>
        <v>39459.360000000001</v>
      </c>
      <c r="H56" s="20">
        <v>276215.52</v>
      </c>
    </row>
    <row r="57" spans="1:8" s="33" customFormat="1" ht="15" customHeight="1" x14ac:dyDescent="0.25">
      <c r="A57" s="32">
        <v>13</v>
      </c>
      <c r="B57" s="18" t="s">
        <v>56</v>
      </c>
      <c r="C57" s="52" t="s">
        <v>70</v>
      </c>
      <c r="D57" s="52"/>
      <c r="E57" s="28" t="s">
        <v>75</v>
      </c>
      <c r="F57" s="19">
        <v>7</v>
      </c>
      <c r="G57" s="20">
        <f t="shared" si="0"/>
        <v>18815.509999999998</v>
      </c>
      <c r="H57" s="20">
        <v>131708.56999999998</v>
      </c>
    </row>
    <row r="58" spans="1:8" s="33" customFormat="1" ht="24.75" customHeight="1" x14ac:dyDescent="0.25">
      <c r="A58" s="32">
        <v>14</v>
      </c>
      <c r="B58" s="18" t="s">
        <v>56</v>
      </c>
      <c r="C58" s="52" t="s">
        <v>71</v>
      </c>
      <c r="D58" s="52"/>
      <c r="E58" s="28" t="s">
        <v>76</v>
      </c>
      <c r="F58" s="19">
        <v>7</v>
      </c>
      <c r="G58" s="20">
        <f t="shared" si="0"/>
        <v>6631.07</v>
      </c>
      <c r="H58" s="20">
        <v>46417.49</v>
      </c>
    </row>
    <row r="59" spans="1:8" s="33" customFormat="1" ht="36" customHeight="1" x14ac:dyDescent="0.25">
      <c r="A59" s="32">
        <v>15</v>
      </c>
      <c r="B59" s="18" t="s">
        <v>56</v>
      </c>
      <c r="C59" s="52" t="s">
        <v>72</v>
      </c>
      <c r="D59" s="52"/>
      <c r="E59" s="28" t="s">
        <v>77</v>
      </c>
      <c r="F59" s="19">
        <v>7</v>
      </c>
      <c r="G59" s="20">
        <f t="shared" si="0"/>
        <v>21108.06</v>
      </c>
      <c r="H59" s="20">
        <v>147756.42000000001</v>
      </c>
    </row>
    <row r="60" spans="1:8" s="33" customFormat="1" ht="23.25" customHeight="1" x14ac:dyDescent="0.25">
      <c r="A60" s="32">
        <v>16</v>
      </c>
      <c r="B60" s="18" t="s">
        <v>53</v>
      </c>
      <c r="C60" s="52" t="s">
        <v>68</v>
      </c>
      <c r="D60" s="52"/>
      <c r="E60" s="28" t="s">
        <v>73</v>
      </c>
      <c r="F60" s="19">
        <v>6</v>
      </c>
      <c r="G60" s="20">
        <f t="shared" si="0"/>
        <v>6932.62</v>
      </c>
      <c r="H60" s="20">
        <v>41595.72</v>
      </c>
    </row>
    <row r="61" spans="1:8" s="33" customFormat="1" ht="77.25" customHeight="1" x14ac:dyDescent="0.25">
      <c r="A61" s="32">
        <v>17</v>
      </c>
      <c r="B61" s="18" t="s">
        <v>53</v>
      </c>
      <c r="C61" s="62" t="s">
        <v>69</v>
      </c>
      <c r="D61" s="62"/>
      <c r="E61" s="28" t="s">
        <v>74</v>
      </c>
      <c r="F61" s="19">
        <v>6</v>
      </c>
      <c r="G61" s="20">
        <f t="shared" si="0"/>
        <v>39459.360000000001</v>
      </c>
      <c r="H61" s="20">
        <v>236756.16</v>
      </c>
    </row>
    <row r="62" spans="1:8" s="33" customFormat="1" ht="15" customHeight="1" x14ac:dyDescent="0.25">
      <c r="A62" s="32">
        <v>18</v>
      </c>
      <c r="B62" s="18" t="s">
        <v>53</v>
      </c>
      <c r="C62" s="52" t="s">
        <v>70</v>
      </c>
      <c r="D62" s="52"/>
      <c r="E62" s="28" t="s">
        <v>75</v>
      </c>
      <c r="F62" s="19">
        <v>6</v>
      </c>
      <c r="G62" s="20">
        <f t="shared" si="0"/>
        <v>18815.509999999998</v>
      </c>
      <c r="H62" s="20">
        <v>112893.06</v>
      </c>
    </row>
    <row r="63" spans="1:8" s="33" customFormat="1" ht="24.75" customHeight="1" x14ac:dyDescent="0.25">
      <c r="A63" s="32">
        <v>19</v>
      </c>
      <c r="B63" s="18" t="s">
        <v>53</v>
      </c>
      <c r="C63" s="52" t="s">
        <v>71</v>
      </c>
      <c r="D63" s="52"/>
      <c r="E63" s="28" t="s">
        <v>76</v>
      </c>
      <c r="F63" s="19">
        <v>6</v>
      </c>
      <c r="G63" s="20">
        <f t="shared" si="0"/>
        <v>6631.07</v>
      </c>
      <c r="H63" s="20">
        <v>39786.42</v>
      </c>
    </row>
    <row r="64" spans="1:8" s="33" customFormat="1" ht="36" customHeight="1" x14ac:dyDescent="0.25">
      <c r="A64" s="32">
        <v>20</v>
      </c>
      <c r="B64" s="18" t="s">
        <v>53</v>
      </c>
      <c r="C64" s="52" t="s">
        <v>72</v>
      </c>
      <c r="D64" s="52"/>
      <c r="E64" s="28" t="s">
        <v>77</v>
      </c>
      <c r="F64" s="19">
        <v>6</v>
      </c>
      <c r="G64" s="20">
        <f t="shared" si="0"/>
        <v>21108.06</v>
      </c>
      <c r="H64" s="20">
        <v>126648.36000000002</v>
      </c>
    </row>
    <row r="65" spans="1:8" s="33" customFormat="1" ht="23.25" customHeight="1" x14ac:dyDescent="0.25">
      <c r="A65" s="32">
        <v>21</v>
      </c>
      <c r="B65" s="18" t="s">
        <v>57</v>
      </c>
      <c r="C65" s="52" t="s">
        <v>68</v>
      </c>
      <c r="D65" s="52"/>
      <c r="E65" s="28" t="s">
        <v>73</v>
      </c>
      <c r="F65" s="19">
        <v>7</v>
      </c>
      <c r="G65" s="20">
        <f t="shared" si="0"/>
        <v>6932.62</v>
      </c>
      <c r="H65" s="20">
        <v>48528.34</v>
      </c>
    </row>
    <row r="66" spans="1:8" s="33" customFormat="1" ht="77.25" customHeight="1" x14ac:dyDescent="0.25">
      <c r="A66" s="32">
        <v>22</v>
      </c>
      <c r="B66" s="18" t="s">
        <v>57</v>
      </c>
      <c r="C66" s="62" t="s">
        <v>69</v>
      </c>
      <c r="D66" s="62"/>
      <c r="E66" s="28" t="s">
        <v>74</v>
      </c>
      <c r="F66" s="19">
        <v>7</v>
      </c>
      <c r="G66" s="20">
        <f t="shared" si="0"/>
        <v>39459.360000000001</v>
      </c>
      <c r="H66" s="20">
        <v>276215.52</v>
      </c>
    </row>
    <row r="67" spans="1:8" s="33" customFormat="1" ht="15" customHeight="1" x14ac:dyDescent="0.25">
      <c r="A67" s="32">
        <v>23</v>
      </c>
      <c r="B67" s="18" t="s">
        <v>57</v>
      </c>
      <c r="C67" s="52" t="s">
        <v>70</v>
      </c>
      <c r="D67" s="52"/>
      <c r="E67" s="28" t="s">
        <v>75</v>
      </c>
      <c r="F67" s="19">
        <v>7</v>
      </c>
      <c r="G67" s="20">
        <f t="shared" si="0"/>
        <v>18815.509999999998</v>
      </c>
      <c r="H67" s="20">
        <v>131708.56999999998</v>
      </c>
    </row>
    <row r="68" spans="1:8" s="33" customFormat="1" ht="24.75" customHeight="1" x14ac:dyDescent="0.25">
      <c r="A68" s="32">
        <v>24</v>
      </c>
      <c r="B68" s="18" t="s">
        <v>57</v>
      </c>
      <c r="C68" s="52" t="s">
        <v>71</v>
      </c>
      <c r="D68" s="52"/>
      <c r="E68" s="28" t="s">
        <v>76</v>
      </c>
      <c r="F68" s="19">
        <v>7</v>
      </c>
      <c r="G68" s="20">
        <f t="shared" si="0"/>
        <v>6631.07</v>
      </c>
      <c r="H68" s="20">
        <v>46417.49</v>
      </c>
    </row>
    <row r="69" spans="1:8" s="33" customFormat="1" ht="36" customHeight="1" x14ac:dyDescent="0.25">
      <c r="A69" s="32">
        <v>25</v>
      </c>
      <c r="B69" s="18" t="s">
        <v>57</v>
      </c>
      <c r="C69" s="52" t="s">
        <v>72</v>
      </c>
      <c r="D69" s="52"/>
      <c r="E69" s="28" t="s">
        <v>77</v>
      </c>
      <c r="F69" s="19">
        <v>7</v>
      </c>
      <c r="G69" s="20">
        <f t="shared" si="0"/>
        <v>21108.06</v>
      </c>
      <c r="H69" s="20">
        <v>147756.42000000001</v>
      </c>
    </row>
    <row r="70" spans="1:8" s="33" customFormat="1" ht="23.25" customHeight="1" x14ac:dyDescent="0.25">
      <c r="A70" s="32">
        <v>26</v>
      </c>
      <c r="B70" s="18" t="s">
        <v>58</v>
      </c>
      <c r="C70" s="52" t="s">
        <v>68</v>
      </c>
      <c r="D70" s="52"/>
      <c r="E70" s="28" t="s">
        <v>73</v>
      </c>
      <c r="F70" s="19">
        <v>7</v>
      </c>
      <c r="G70" s="20">
        <f t="shared" si="0"/>
        <v>6932.62</v>
      </c>
      <c r="H70" s="20">
        <v>48528.34</v>
      </c>
    </row>
    <row r="71" spans="1:8" s="33" customFormat="1" ht="77.25" customHeight="1" x14ac:dyDescent="0.25">
      <c r="A71" s="32">
        <v>27</v>
      </c>
      <c r="B71" s="18" t="s">
        <v>58</v>
      </c>
      <c r="C71" s="62" t="s">
        <v>69</v>
      </c>
      <c r="D71" s="62"/>
      <c r="E71" s="28" t="s">
        <v>74</v>
      </c>
      <c r="F71" s="19">
        <v>7</v>
      </c>
      <c r="G71" s="20">
        <f t="shared" si="0"/>
        <v>39459.360000000001</v>
      </c>
      <c r="H71" s="20">
        <v>276215.52</v>
      </c>
    </row>
    <row r="72" spans="1:8" s="33" customFormat="1" ht="15" customHeight="1" x14ac:dyDescent="0.25">
      <c r="A72" s="32">
        <v>28</v>
      </c>
      <c r="B72" s="18" t="s">
        <v>58</v>
      </c>
      <c r="C72" s="52" t="s">
        <v>70</v>
      </c>
      <c r="D72" s="52"/>
      <c r="E72" s="28" t="s">
        <v>75</v>
      </c>
      <c r="F72" s="19">
        <v>7</v>
      </c>
      <c r="G72" s="20">
        <f t="shared" si="0"/>
        <v>18815.509999999998</v>
      </c>
      <c r="H72" s="20">
        <v>131708.56999999998</v>
      </c>
    </row>
    <row r="73" spans="1:8" s="33" customFormat="1" ht="24.75" customHeight="1" x14ac:dyDescent="0.25">
      <c r="A73" s="32">
        <v>29</v>
      </c>
      <c r="B73" s="18" t="s">
        <v>58</v>
      </c>
      <c r="C73" s="52" t="s">
        <v>71</v>
      </c>
      <c r="D73" s="52"/>
      <c r="E73" s="28" t="s">
        <v>76</v>
      </c>
      <c r="F73" s="19">
        <v>7</v>
      </c>
      <c r="G73" s="20">
        <f t="shared" si="0"/>
        <v>6631.07</v>
      </c>
      <c r="H73" s="20">
        <v>46417.49</v>
      </c>
    </row>
    <row r="74" spans="1:8" s="33" customFormat="1" ht="36" customHeight="1" x14ac:dyDescent="0.25">
      <c r="A74" s="32">
        <v>30</v>
      </c>
      <c r="B74" s="18" t="s">
        <v>58</v>
      </c>
      <c r="C74" s="52" t="s">
        <v>72</v>
      </c>
      <c r="D74" s="52"/>
      <c r="E74" s="28" t="s">
        <v>77</v>
      </c>
      <c r="F74" s="19">
        <v>7</v>
      </c>
      <c r="G74" s="20">
        <f t="shared" si="0"/>
        <v>21108.06</v>
      </c>
      <c r="H74" s="20">
        <v>147756.42000000001</v>
      </c>
    </row>
    <row r="75" spans="1:8" s="33" customFormat="1" ht="23.25" customHeight="1" x14ac:dyDescent="0.25">
      <c r="A75" s="32">
        <v>31</v>
      </c>
      <c r="B75" s="18" t="s">
        <v>59</v>
      </c>
      <c r="C75" s="52" t="s">
        <v>68</v>
      </c>
      <c r="D75" s="52"/>
      <c r="E75" s="28" t="s">
        <v>73</v>
      </c>
      <c r="F75" s="19">
        <v>6</v>
      </c>
      <c r="G75" s="20">
        <f t="shared" si="0"/>
        <v>6932.62</v>
      </c>
      <c r="H75" s="20">
        <v>41595.72</v>
      </c>
    </row>
    <row r="76" spans="1:8" s="33" customFormat="1" ht="77.25" customHeight="1" x14ac:dyDescent="0.25">
      <c r="A76" s="32">
        <v>32</v>
      </c>
      <c r="B76" s="18" t="s">
        <v>59</v>
      </c>
      <c r="C76" s="62" t="s">
        <v>69</v>
      </c>
      <c r="D76" s="62"/>
      <c r="E76" s="28" t="s">
        <v>74</v>
      </c>
      <c r="F76" s="19">
        <v>6</v>
      </c>
      <c r="G76" s="20">
        <f t="shared" si="0"/>
        <v>39459.360000000001</v>
      </c>
      <c r="H76" s="20">
        <v>236756.16</v>
      </c>
    </row>
    <row r="77" spans="1:8" s="33" customFormat="1" ht="15" customHeight="1" x14ac:dyDescent="0.25">
      <c r="A77" s="32">
        <v>33</v>
      </c>
      <c r="B77" s="18" t="s">
        <v>59</v>
      </c>
      <c r="C77" s="52" t="s">
        <v>70</v>
      </c>
      <c r="D77" s="52"/>
      <c r="E77" s="28" t="s">
        <v>75</v>
      </c>
      <c r="F77" s="19">
        <v>6</v>
      </c>
      <c r="G77" s="20">
        <f t="shared" ref="G77:G108" si="1">H77/F77</f>
        <v>18815.509999999998</v>
      </c>
      <c r="H77" s="20">
        <v>112893.06</v>
      </c>
    </row>
    <row r="78" spans="1:8" s="33" customFormat="1" ht="24.75" customHeight="1" x14ac:dyDescent="0.25">
      <c r="A78" s="32">
        <v>34</v>
      </c>
      <c r="B78" s="18" t="s">
        <v>59</v>
      </c>
      <c r="C78" s="52" t="s">
        <v>71</v>
      </c>
      <c r="D78" s="52"/>
      <c r="E78" s="28" t="s">
        <v>76</v>
      </c>
      <c r="F78" s="19">
        <v>6</v>
      </c>
      <c r="G78" s="20">
        <f t="shared" si="1"/>
        <v>6631.07</v>
      </c>
      <c r="H78" s="20">
        <v>39786.42</v>
      </c>
    </row>
    <row r="79" spans="1:8" s="33" customFormat="1" ht="36" customHeight="1" x14ac:dyDescent="0.25">
      <c r="A79" s="32">
        <v>35</v>
      </c>
      <c r="B79" s="18" t="s">
        <v>59</v>
      </c>
      <c r="C79" s="52" t="s">
        <v>72</v>
      </c>
      <c r="D79" s="52"/>
      <c r="E79" s="28" t="s">
        <v>77</v>
      </c>
      <c r="F79" s="19">
        <v>6</v>
      </c>
      <c r="G79" s="20">
        <f t="shared" si="1"/>
        <v>21108.06</v>
      </c>
      <c r="H79" s="20">
        <v>126648.36000000002</v>
      </c>
    </row>
    <row r="80" spans="1:8" s="33" customFormat="1" ht="23.25" customHeight="1" x14ac:dyDescent="0.25">
      <c r="A80" s="32">
        <v>36</v>
      </c>
      <c r="B80" s="18" t="s">
        <v>60</v>
      </c>
      <c r="C80" s="52" t="s">
        <v>68</v>
      </c>
      <c r="D80" s="52"/>
      <c r="E80" s="28" t="s">
        <v>73</v>
      </c>
      <c r="F80" s="19">
        <v>6</v>
      </c>
      <c r="G80" s="20">
        <f t="shared" si="1"/>
        <v>6932.62</v>
      </c>
      <c r="H80" s="20">
        <v>41595.72</v>
      </c>
    </row>
    <row r="81" spans="1:8" s="33" customFormat="1" ht="77.25" customHeight="1" x14ac:dyDescent="0.25">
      <c r="A81" s="32">
        <v>37</v>
      </c>
      <c r="B81" s="18" t="s">
        <v>60</v>
      </c>
      <c r="C81" s="62" t="s">
        <v>69</v>
      </c>
      <c r="D81" s="62"/>
      <c r="E81" s="28" t="s">
        <v>74</v>
      </c>
      <c r="F81" s="19">
        <v>6</v>
      </c>
      <c r="G81" s="20">
        <f t="shared" si="1"/>
        <v>39459.360000000001</v>
      </c>
      <c r="H81" s="20">
        <v>236756.16</v>
      </c>
    </row>
    <row r="82" spans="1:8" s="33" customFormat="1" ht="15" customHeight="1" x14ac:dyDescent="0.25">
      <c r="A82" s="32">
        <v>38</v>
      </c>
      <c r="B82" s="18" t="s">
        <v>60</v>
      </c>
      <c r="C82" s="52" t="s">
        <v>70</v>
      </c>
      <c r="D82" s="52"/>
      <c r="E82" s="28" t="s">
        <v>75</v>
      </c>
      <c r="F82" s="19">
        <v>6</v>
      </c>
      <c r="G82" s="20">
        <f t="shared" si="1"/>
        <v>18815.509999999998</v>
      </c>
      <c r="H82" s="20">
        <v>112893.06</v>
      </c>
    </row>
    <row r="83" spans="1:8" s="33" customFormat="1" ht="24.75" customHeight="1" x14ac:dyDescent="0.25">
      <c r="A83" s="32">
        <v>39</v>
      </c>
      <c r="B83" s="18" t="s">
        <v>60</v>
      </c>
      <c r="C83" s="52" t="s">
        <v>71</v>
      </c>
      <c r="D83" s="52"/>
      <c r="E83" s="28" t="s">
        <v>76</v>
      </c>
      <c r="F83" s="19">
        <v>6</v>
      </c>
      <c r="G83" s="20">
        <f t="shared" si="1"/>
        <v>6631.07</v>
      </c>
      <c r="H83" s="20">
        <v>39786.42</v>
      </c>
    </row>
    <row r="84" spans="1:8" s="33" customFormat="1" ht="36" customHeight="1" x14ac:dyDescent="0.25">
      <c r="A84" s="32">
        <v>40</v>
      </c>
      <c r="B84" s="18" t="s">
        <v>60</v>
      </c>
      <c r="C84" s="52" t="s">
        <v>72</v>
      </c>
      <c r="D84" s="52"/>
      <c r="E84" s="28" t="s">
        <v>77</v>
      </c>
      <c r="F84" s="19">
        <v>6</v>
      </c>
      <c r="G84" s="20">
        <f t="shared" si="1"/>
        <v>21108.06</v>
      </c>
      <c r="H84" s="20">
        <v>126648.36000000002</v>
      </c>
    </row>
    <row r="85" spans="1:8" s="33" customFormat="1" ht="23.25" customHeight="1" x14ac:dyDescent="0.25">
      <c r="A85" s="32">
        <v>41</v>
      </c>
      <c r="B85" s="18" t="s">
        <v>61</v>
      </c>
      <c r="C85" s="52" t="s">
        <v>68</v>
      </c>
      <c r="D85" s="52"/>
      <c r="E85" s="28" t="s">
        <v>73</v>
      </c>
      <c r="F85" s="19">
        <v>5</v>
      </c>
      <c r="G85" s="20">
        <f t="shared" si="1"/>
        <v>6932.62</v>
      </c>
      <c r="H85" s="20">
        <v>34663.1</v>
      </c>
    </row>
    <row r="86" spans="1:8" s="33" customFormat="1" ht="77.25" customHeight="1" x14ac:dyDescent="0.25">
      <c r="A86" s="32">
        <v>42</v>
      </c>
      <c r="B86" s="18" t="s">
        <v>61</v>
      </c>
      <c r="C86" s="62" t="s">
        <v>69</v>
      </c>
      <c r="D86" s="62"/>
      <c r="E86" s="28" t="s">
        <v>74</v>
      </c>
      <c r="F86" s="19">
        <v>5</v>
      </c>
      <c r="G86" s="20">
        <f t="shared" si="1"/>
        <v>39459.360000000001</v>
      </c>
      <c r="H86" s="20">
        <v>197296.8</v>
      </c>
    </row>
    <row r="87" spans="1:8" s="33" customFormat="1" ht="15" customHeight="1" x14ac:dyDescent="0.25">
      <c r="A87" s="32">
        <v>43</v>
      </c>
      <c r="B87" s="18" t="s">
        <v>61</v>
      </c>
      <c r="C87" s="52" t="s">
        <v>70</v>
      </c>
      <c r="D87" s="52"/>
      <c r="E87" s="28" t="s">
        <v>75</v>
      </c>
      <c r="F87" s="19">
        <v>5</v>
      </c>
      <c r="G87" s="20">
        <f t="shared" si="1"/>
        <v>18815.509999999998</v>
      </c>
      <c r="H87" s="20">
        <v>94077.549999999988</v>
      </c>
    </row>
    <row r="88" spans="1:8" s="33" customFormat="1" ht="24.75" customHeight="1" x14ac:dyDescent="0.25">
      <c r="A88" s="32">
        <v>44</v>
      </c>
      <c r="B88" s="18" t="s">
        <v>61</v>
      </c>
      <c r="C88" s="52" t="s">
        <v>71</v>
      </c>
      <c r="D88" s="52"/>
      <c r="E88" s="28" t="s">
        <v>76</v>
      </c>
      <c r="F88" s="19">
        <v>5</v>
      </c>
      <c r="G88" s="20">
        <f t="shared" si="1"/>
        <v>6631.07</v>
      </c>
      <c r="H88" s="20">
        <v>33155.35</v>
      </c>
    </row>
    <row r="89" spans="1:8" s="33" customFormat="1" ht="36" customHeight="1" x14ac:dyDescent="0.25">
      <c r="A89" s="32">
        <v>45</v>
      </c>
      <c r="B89" s="18" t="s">
        <v>61</v>
      </c>
      <c r="C89" s="52" t="s">
        <v>72</v>
      </c>
      <c r="D89" s="52"/>
      <c r="E89" s="28" t="s">
        <v>77</v>
      </c>
      <c r="F89" s="19">
        <v>5</v>
      </c>
      <c r="G89" s="20">
        <f t="shared" si="1"/>
        <v>21108.06</v>
      </c>
      <c r="H89" s="20">
        <v>105540.3</v>
      </c>
    </row>
    <row r="90" spans="1:8" s="33" customFormat="1" ht="23.25" customHeight="1" x14ac:dyDescent="0.25">
      <c r="A90" s="32">
        <v>46</v>
      </c>
      <c r="B90" s="18" t="s">
        <v>62</v>
      </c>
      <c r="C90" s="52" t="s">
        <v>68</v>
      </c>
      <c r="D90" s="52"/>
      <c r="E90" s="28" t="s">
        <v>73</v>
      </c>
      <c r="F90" s="19">
        <v>7</v>
      </c>
      <c r="G90" s="20">
        <f t="shared" si="1"/>
        <v>6932.62</v>
      </c>
      <c r="H90" s="20">
        <v>48528.34</v>
      </c>
    </row>
    <row r="91" spans="1:8" s="33" customFormat="1" ht="77.25" customHeight="1" x14ac:dyDescent="0.25">
      <c r="A91" s="32">
        <v>47</v>
      </c>
      <c r="B91" s="18" t="s">
        <v>62</v>
      </c>
      <c r="C91" s="62" t="s">
        <v>69</v>
      </c>
      <c r="D91" s="62"/>
      <c r="E91" s="28" t="s">
        <v>74</v>
      </c>
      <c r="F91" s="19">
        <v>7</v>
      </c>
      <c r="G91" s="20">
        <f t="shared" si="1"/>
        <v>39459.360000000001</v>
      </c>
      <c r="H91" s="20">
        <v>276215.52</v>
      </c>
    </row>
    <row r="92" spans="1:8" s="33" customFormat="1" ht="15" customHeight="1" x14ac:dyDescent="0.25">
      <c r="A92" s="32">
        <v>48</v>
      </c>
      <c r="B92" s="18" t="s">
        <v>62</v>
      </c>
      <c r="C92" s="52" t="s">
        <v>70</v>
      </c>
      <c r="D92" s="52"/>
      <c r="E92" s="28" t="s">
        <v>75</v>
      </c>
      <c r="F92" s="19">
        <v>7</v>
      </c>
      <c r="G92" s="20">
        <f t="shared" si="1"/>
        <v>18815.509999999998</v>
      </c>
      <c r="H92" s="20">
        <v>131708.56999999998</v>
      </c>
    </row>
    <row r="93" spans="1:8" s="33" customFormat="1" ht="24.75" customHeight="1" x14ac:dyDescent="0.25">
      <c r="A93" s="32">
        <v>49</v>
      </c>
      <c r="B93" s="18" t="s">
        <v>62</v>
      </c>
      <c r="C93" s="52" t="s">
        <v>71</v>
      </c>
      <c r="D93" s="52"/>
      <c r="E93" s="28" t="s">
        <v>76</v>
      </c>
      <c r="F93" s="19">
        <v>7</v>
      </c>
      <c r="G93" s="20">
        <f t="shared" si="1"/>
        <v>6631.07</v>
      </c>
      <c r="H93" s="20">
        <v>46417.49</v>
      </c>
    </row>
    <row r="94" spans="1:8" s="33" customFormat="1" ht="36" customHeight="1" x14ac:dyDescent="0.25">
      <c r="A94" s="32">
        <v>50</v>
      </c>
      <c r="B94" s="18" t="s">
        <v>62</v>
      </c>
      <c r="C94" s="52" t="s">
        <v>72</v>
      </c>
      <c r="D94" s="52"/>
      <c r="E94" s="28" t="s">
        <v>77</v>
      </c>
      <c r="F94" s="19">
        <v>7</v>
      </c>
      <c r="G94" s="20">
        <f t="shared" si="1"/>
        <v>21108.06</v>
      </c>
      <c r="H94" s="20">
        <v>147756.42000000001</v>
      </c>
    </row>
    <row r="95" spans="1:8" s="33" customFormat="1" ht="23.25" customHeight="1" x14ac:dyDescent="0.25">
      <c r="A95" s="32">
        <v>51</v>
      </c>
      <c r="B95" s="18" t="s">
        <v>63</v>
      </c>
      <c r="C95" s="52" t="s">
        <v>68</v>
      </c>
      <c r="D95" s="52"/>
      <c r="E95" s="28" t="s">
        <v>73</v>
      </c>
      <c r="F95" s="19">
        <v>5</v>
      </c>
      <c r="G95" s="20">
        <f t="shared" si="1"/>
        <v>6932.62</v>
      </c>
      <c r="H95" s="20">
        <v>34663.1</v>
      </c>
    </row>
    <row r="96" spans="1:8" s="33" customFormat="1" ht="77.25" customHeight="1" x14ac:dyDescent="0.25">
      <c r="A96" s="32">
        <v>52</v>
      </c>
      <c r="B96" s="18" t="s">
        <v>63</v>
      </c>
      <c r="C96" s="62" t="s">
        <v>69</v>
      </c>
      <c r="D96" s="62"/>
      <c r="E96" s="28" t="s">
        <v>74</v>
      </c>
      <c r="F96" s="19">
        <v>5</v>
      </c>
      <c r="G96" s="20">
        <f t="shared" si="1"/>
        <v>39459.360000000001</v>
      </c>
      <c r="H96" s="20">
        <v>197296.8</v>
      </c>
    </row>
    <row r="97" spans="1:8" s="33" customFormat="1" ht="15" customHeight="1" x14ac:dyDescent="0.25">
      <c r="A97" s="32">
        <v>53</v>
      </c>
      <c r="B97" s="18" t="s">
        <v>63</v>
      </c>
      <c r="C97" s="52" t="s">
        <v>70</v>
      </c>
      <c r="D97" s="52"/>
      <c r="E97" s="28" t="s">
        <v>75</v>
      </c>
      <c r="F97" s="19">
        <v>5</v>
      </c>
      <c r="G97" s="20">
        <f t="shared" si="1"/>
        <v>18815.509999999998</v>
      </c>
      <c r="H97" s="20">
        <v>94077.549999999988</v>
      </c>
    </row>
    <row r="98" spans="1:8" s="33" customFormat="1" ht="24.75" customHeight="1" x14ac:dyDescent="0.25">
      <c r="A98" s="32">
        <v>54</v>
      </c>
      <c r="B98" s="18" t="s">
        <v>63</v>
      </c>
      <c r="C98" s="52" t="s">
        <v>71</v>
      </c>
      <c r="D98" s="52"/>
      <c r="E98" s="28" t="s">
        <v>76</v>
      </c>
      <c r="F98" s="19">
        <v>5</v>
      </c>
      <c r="G98" s="20">
        <f t="shared" si="1"/>
        <v>6631.07</v>
      </c>
      <c r="H98" s="20">
        <v>33155.35</v>
      </c>
    </row>
    <row r="99" spans="1:8" s="33" customFormat="1" ht="36" customHeight="1" x14ac:dyDescent="0.25">
      <c r="A99" s="32">
        <v>55</v>
      </c>
      <c r="B99" s="18" t="s">
        <v>63</v>
      </c>
      <c r="C99" s="52" t="s">
        <v>72</v>
      </c>
      <c r="D99" s="52"/>
      <c r="E99" s="28" t="s">
        <v>77</v>
      </c>
      <c r="F99" s="19">
        <v>5</v>
      </c>
      <c r="G99" s="20">
        <f t="shared" si="1"/>
        <v>21108.06</v>
      </c>
      <c r="H99" s="20">
        <v>105540.3</v>
      </c>
    </row>
    <row r="100" spans="1:8" s="33" customFormat="1" ht="23.25" customHeight="1" x14ac:dyDescent="0.25">
      <c r="A100" s="32">
        <v>56</v>
      </c>
      <c r="B100" s="18" t="s">
        <v>64</v>
      </c>
      <c r="C100" s="52" t="s">
        <v>68</v>
      </c>
      <c r="D100" s="52"/>
      <c r="E100" s="28" t="s">
        <v>73</v>
      </c>
      <c r="F100" s="19">
        <v>5</v>
      </c>
      <c r="G100" s="20">
        <f t="shared" si="1"/>
        <v>6932.62</v>
      </c>
      <c r="H100" s="20">
        <v>34663.1</v>
      </c>
    </row>
    <row r="101" spans="1:8" s="33" customFormat="1" ht="77.25" customHeight="1" x14ac:dyDescent="0.25">
      <c r="A101" s="32">
        <v>57</v>
      </c>
      <c r="B101" s="18" t="s">
        <v>64</v>
      </c>
      <c r="C101" s="62" t="s">
        <v>69</v>
      </c>
      <c r="D101" s="62"/>
      <c r="E101" s="28" t="s">
        <v>74</v>
      </c>
      <c r="F101" s="19">
        <v>5</v>
      </c>
      <c r="G101" s="20">
        <f t="shared" si="1"/>
        <v>39459.360000000001</v>
      </c>
      <c r="H101" s="20">
        <v>197296.8</v>
      </c>
    </row>
    <row r="102" spans="1:8" s="17" customFormat="1" ht="15" customHeight="1" x14ac:dyDescent="0.25">
      <c r="A102" s="6">
        <v>58</v>
      </c>
      <c r="B102" s="18" t="s">
        <v>64</v>
      </c>
      <c r="C102" s="52" t="s">
        <v>70</v>
      </c>
      <c r="D102" s="52"/>
      <c r="E102" s="22" t="s">
        <v>75</v>
      </c>
      <c r="F102" s="19">
        <v>5</v>
      </c>
      <c r="G102" s="20">
        <f t="shared" si="1"/>
        <v>18815.509999999998</v>
      </c>
      <c r="H102" s="20">
        <v>94077.549999999988</v>
      </c>
    </row>
    <row r="103" spans="1:8" s="17" customFormat="1" ht="24.75" customHeight="1" x14ac:dyDescent="0.25">
      <c r="A103" s="6">
        <v>59</v>
      </c>
      <c r="B103" s="18" t="s">
        <v>64</v>
      </c>
      <c r="C103" s="52" t="s">
        <v>71</v>
      </c>
      <c r="D103" s="52"/>
      <c r="E103" s="22" t="s">
        <v>76</v>
      </c>
      <c r="F103" s="19">
        <v>5</v>
      </c>
      <c r="G103" s="20">
        <f t="shared" si="1"/>
        <v>6631.07</v>
      </c>
      <c r="H103" s="20">
        <v>33155.35</v>
      </c>
    </row>
    <row r="104" spans="1:8" s="17" customFormat="1" ht="36" customHeight="1" x14ac:dyDescent="0.25">
      <c r="A104" s="6">
        <v>60</v>
      </c>
      <c r="B104" s="18" t="s">
        <v>64</v>
      </c>
      <c r="C104" s="52" t="s">
        <v>72</v>
      </c>
      <c r="D104" s="52"/>
      <c r="E104" s="22" t="s">
        <v>77</v>
      </c>
      <c r="F104" s="19">
        <v>5</v>
      </c>
      <c r="G104" s="20">
        <f t="shared" si="1"/>
        <v>21108.06</v>
      </c>
      <c r="H104" s="20">
        <v>105540.3</v>
      </c>
    </row>
    <row r="105" spans="1:8" s="17" customFormat="1" ht="23.25" customHeight="1" x14ac:dyDescent="0.25">
      <c r="A105" s="6">
        <v>61</v>
      </c>
      <c r="B105" s="18" t="s">
        <v>65</v>
      </c>
      <c r="C105" s="52" t="s">
        <v>68</v>
      </c>
      <c r="D105" s="52"/>
      <c r="E105" s="22" t="s">
        <v>73</v>
      </c>
      <c r="F105" s="19">
        <v>12</v>
      </c>
      <c r="G105" s="20">
        <f t="shared" si="1"/>
        <v>6932.62</v>
      </c>
      <c r="H105" s="20">
        <v>83191.44</v>
      </c>
    </row>
    <row r="106" spans="1:8" s="17" customFormat="1" ht="77.25" customHeight="1" x14ac:dyDescent="0.25">
      <c r="A106" s="6">
        <v>62</v>
      </c>
      <c r="B106" s="18" t="s">
        <v>65</v>
      </c>
      <c r="C106" s="62" t="s">
        <v>69</v>
      </c>
      <c r="D106" s="62"/>
      <c r="E106" s="22" t="s">
        <v>74</v>
      </c>
      <c r="F106" s="19">
        <v>12</v>
      </c>
      <c r="G106" s="20">
        <f t="shared" si="1"/>
        <v>39459.360000000001</v>
      </c>
      <c r="H106" s="20">
        <v>473512.32</v>
      </c>
    </row>
    <row r="107" spans="1:8" s="17" customFormat="1" ht="15" customHeight="1" x14ac:dyDescent="0.25">
      <c r="A107" s="6">
        <v>63</v>
      </c>
      <c r="B107" s="18" t="s">
        <v>65</v>
      </c>
      <c r="C107" s="52" t="s">
        <v>70</v>
      </c>
      <c r="D107" s="52"/>
      <c r="E107" s="22" t="s">
        <v>75</v>
      </c>
      <c r="F107" s="19">
        <v>12</v>
      </c>
      <c r="G107" s="20">
        <f t="shared" si="1"/>
        <v>18815.509999999998</v>
      </c>
      <c r="H107" s="20">
        <v>225786.12</v>
      </c>
    </row>
    <row r="108" spans="1:8" s="17" customFormat="1" ht="24.75" customHeight="1" x14ac:dyDescent="0.25">
      <c r="A108" s="6">
        <v>64</v>
      </c>
      <c r="B108" s="18" t="s">
        <v>65</v>
      </c>
      <c r="C108" s="52" t="s">
        <v>71</v>
      </c>
      <c r="D108" s="52"/>
      <c r="E108" s="22" t="s">
        <v>76</v>
      </c>
      <c r="F108" s="19">
        <v>12</v>
      </c>
      <c r="G108" s="20">
        <f t="shared" si="1"/>
        <v>6631.07</v>
      </c>
      <c r="H108" s="20">
        <v>79572.84</v>
      </c>
    </row>
    <row r="109" spans="1:8" s="17" customFormat="1" ht="36" customHeight="1" x14ac:dyDescent="0.25">
      <c r="A109" s="6">
        <v>65</v>
      </c>
      <c r="B109" s="18" t="s">
        <v>65</v>
      </c>
      <c r="C109" s="52" t="s">
        <v>72</v>
      </c>
      <c r="D109" s="52"/>
      <c r="E109" s="22" t="s">
        <v>77</v>
      </c>
      <c r="F109" s="19">
        <v>12</v>
      </c>
      <c r="G109" s="20">
        <f t="shared" ref="G109:G119" si="2">H109/F109</f>
        <v>21108.06</v>
      </c>
      <c r="H109" s="20">
        <v>253296.72000000003</v>
      </c>
    </row>
    <row r="110" spans="1:8" s="17" customFormat="1" ht="23.25" customHeight="1" x14ac:dyDescent="0.25">
      <c r="A110" s="6">
        <v>66</v>
      </c>
      <c r="B110" s="18" t="s">
        <v>66</v>
      </c>
      <c r="C110" s="52" t="s">
        <v>68</v>
      </c>
      <c r="D110" s="52"/>
      <c r="E110" s="22" t="s">
        <v>73</v>
      </c>
      <c r="F110" s="19">
        <v>5</v>
      </c>
      <c r="G110" s="20">
        <f t="shared" si="2"/>
        <v>6932.62</v>
      </c>
      <c r="H110" s="20">
        <v>34663.1</v>
      </c>
    </row>
    <row r="111" spans="1:8" s="17" customFormat="1" ht="77.25" customHeight="1" x14ac:dyDescent="0.25">
      <c r="A111" s="6">
        <v>67</v>
      </c>
      <c r="B111" s="18" t="s">
        <v>66</v>
      </c>
      <c r="C111" s="62" t="s">
        <v>69</v>
      </c>
      <c r="D111" s="62"/>
      <c r="E111" s="22" t="s">
        <v>74</v>
      </c>
      <c r="F111" s="19">
        <v>5</v>
      </c>
      <c r="G111" s="20">
        <f t="shared" si="2"/>
        <v>39459.360000000001</v>
      </c>
      <c r="H111" s="20">
        <v>197296.8</v>
      </c>
    </row>
    <row r="112" spans="1:8" s="17" customFormat="1" ht="15" customHeight="1" x14ac:dyDescent="0.25">
      <c r="A112" s="6">
        <v>68</v>
      </c>
      <c r="B112" s="18" t="s">
        <v>66</v>
      </c>
      <c r="C112" s="52" t="s">
        <v>70</v>
      </c>
      <c r="D112" s="52"/>
      <c r="E112" s="22" t="s">
        <v>75</v>
      </c>
      <c r="F112" s="19">
        <v>5</v>
      </c>
      <c r="G112" s="20">
        <f t="shared" si="2"/>
        <v>18815.509999999998</v>
      </c>
      <c r="H112" s="20">
        <v>94077.549999999988</v>
      </c>
    </row>
    <row r="113" spans="1:8" s="17" customFormat="1" ht="24.75" customHeight="1" x14ac:dyDescent="0.25">
      <c r="A113" s="6">
        <v>69</v>
      </c>
      <c r="B113" s="18" t="s">
        <v>66</v>
      </c>
      <c r="C113" s="52" t="s">
        <v>71</v>
      </c>
      <c r="D113" s="52"/>
      <c r="E113" s="22" t="s">
        <v>76</v>
      </c>
      <c r="F113" s="19">
        <v>5</v>
      </c>
      <c r="G113" s="20">
        <f t="shared" si="2"/>
        <v>6631.07</v>
      </c>
      <c r="H113" s="20">
        <v>33155.35</v>
      </c>
    </row>
    <row r="114" spans="1:8" s="17" customFormat="1" ht="36" customHeight="1" x14ac:dyDescent="0.25">
      <c r="A114" s="6">
        <v>70</v>
      </c>
      <c r="B114" s="18" t="s">
        <v>66</v>
      </c>
      <c r="C114" s="52" t="s">
        <v>72</v>
      </c>
      <c r="D114" s="52"/>
      <c r="E114" s="22" t="s">
        <v>77</v>
      </c>
      <c r="F114" s="19">
        <v>5</v>
      </c>
      <c r="G114" s="20">
        <f t="shared" si="2"/>
        <v>21108.06</v>
      </c>
      <c r="H114" s="20">
        <v>105540.3</v>
      </c>
    </row>
    <row r="115" spans="1:8" s="17" customFormat="1" ht="23.25" customHeight="1" x14ac:dyDescent="0.25">
      <c r="A115" s="6">
        <v>71</v>
      </c>
      <c r="B115" s="18" t="s">
        <v>67</v>
      </c>
      <c r="C115" s="52" t="s">
        <v>68</v>
      </c>
      <c r="D115" s="52"/>
      <c r="E115" s="22" t="s">
        <v>73</v>
      </c>
      <c r="F115" s="19">
        <v>4</v>
      </c>
      <c r="G115" s="20">
        <f t="shared" si="2"/>
        <v>6932.62</v>
      </c>
      <c r="H115" s="20">
        <v>27730.48</v>
      </c>
    </row>
    <row r="116" spans="1:8" s="17" customFormat="1" ht="77.25" customHeight="1" x14ac:dyDescent="0.25">
      <c r="A116" s="6">
        <v>72</v>
      </c>
      <c r="B116" s="18" t="s">
        <v>67</v>
      </c>
      <c r="C116" s="62" t="s">
        <v>69</v>
      </c>
      <c r="D116" s="62"/>
      <c r="E116" s="22" t="s">
        <v>74</v>
      </c>
      <c r="F116" s="19">
        <v>4</v>
      </c>
      <c r="G116" s="20">
        <f t="shared" si="2"/>
        <v>39459.360000000001</v>
      </c>
      <c r="H116" s="20">
        <v>157837.44</v>
      </c>
    </row>
    <row r="117" spans="1:8" s="17" customFormat="1" ht="15" customHeight="1" x14ac:dyDescent="0.25">
      <c r="A117" s="6">
        <v>73</v>
      </c>
      <c r="B117" s="18" t="s">
        <v>67</v>
      </c>
      <c r="C117" s="52" t="s">
        <v>70</v>
      </c>
      <c r="D117" s="52"/>
      <c r="E117" s="22" t="s">
        <v>75</v>
      </c>
      <c r="F117" s="19">
        <v>4</v>
      </c>
      <c r="G117" s="20">
        <f t="shared" si="2"/>
        <v>18815.509999999998</v>
      </c>
      <c r="H117" s="20">
        <v>75262.039999999994</v>
      </c>
    </row>
    <row r="118" spans="1:8" s="17" customFormat="1" ht="24.75" customHeight="1" x14ac:dyDescent="0.25">
      <c r="A118" s="6">
        <v>74</v>
      </c>
      <c r="B118" s="18" t="s">
        <v>67</v>
      </c>
      <c r="C118" s="52" t="s">
        <v>71</v>
      </c>
      <c r="D118" s="52"/>
      <c r="E118" s="22" t="s">
        <v>76</v>
      </c>
      <c r="F118" s="19">
        <v>4</v>
      </c>
      <c r="G118" s="20">
        <f t="shared" si="2"/>
        <v>6631.07</v>
      </c>
      <c r="H118" s="20">
        <v>26524.28</v>
      </c>
    </row>
    <row r="119" spans="1:8" s="17" customFormat="1" ht="36" customHeight="1" x14ac:dyDescent="0.25">
      <c r="A119" s="6">
        <v>75</v>
      </c>
      <c r="B119" s="18" t="s">
        <v>67</v>
      </c>
      <c r="C119" s="52" t="s">
        <v>72</v>
      </c>
      <c r="D119" s="52"/>
      <c r="E119" s="22" t="s">
        <v>77</v>
      </c>
      <c r="F119" s="19">
        <v>4</v>
      </c>
      <c r="G119" s="20">
        <f t="shared" si="2"/>
        <v>21108.06</v>
      </c>
      <c r="H119" s="20">
        <v>84432.24</v>
      </c>
    </row>
    <row r="120" spans="1:8" ht="16.5" customHeight="1" x14ac:dyDescent="0.25">
      <c r="A120" s="8" t="s">
        <v>8</v>
      </c>
      <c r="B120" s="8"/>
      <c r="C120" s="57"/>
      <c r="D120" s="58"/>
      <c r="E120" s="21"/>
      <c r="F120" s="8"/>
      <c r="G120" s="8"/>
      <c r="H120" s="9"/>
    </row>
    <row r="121" spans="1:8" ht="15" customHeight="1" x14ac:dyDescent="0.25">
      <c r="A121" s="59" t="s">
        <v>18</v>
      </c>
      <c r="B121" s="60"/>
      <c r="C121" s="60"/>
      <c r="D121" s="60"/>
      <c r="E121" s="60"/>
      <c r="F121" s="60"/>
      <c r="G121" s="61"/>
      <c r="H121" s="15">
        <f>SUM(H45:H119)</f>
        <v>9294661.9999999981</v>
      </c>
    </row>
    <row r="122" spans="1:8" ht="10.5" customHeight="1" x14ac:dyDescent="0.25">
      <c r="A122" s="49"/>
      <c r="B122" s="49"/>
      <c r="C122" s="49"/>
      <c r="D122" s="49"/>
      <c r="E122" s="49"/>
      <c r="F122" s="49"/>
      <c r="G122" s="49"/>
      <c r="H122" s="49"/>
    </row>
    <row r="123" spans="1:8" s="14" customFormat="1" ht="10.5" customHeight="1" x14ac:dyDescent="0.25">
      <c r="A123" s="24"/>
      <c r="B123" s="24"/>
      <c r="C123" s="24"/>
      <c r="D123" s="24"/>
      <c r="E123" s="24"/>
      <c r="F123" s="24"/>
      <c r="G123" s="24"/>
      <c r="H123" s="24"/>
    </row>
    <row r="124" spans="1:8" s="14" customFormat="1" ht="10.5" customHeight="1" x14ac:dyDescent="0.25">
      <c r="A124" s="24"/>
      <c r="B124" s="24"/>
      <c r="C124" s="24"/>
      <c r="D124" s="24"/>
      <c r="E124" s="24"/>
      <c r="F124" s="24"/>
      <c r="G124" s="24"/>
      <c r="H124" s="24"/>
    </row>
    <row r="125" spans="1:8" s="14" customFormat="1" ht="10.5" customHeight="1" x14ac:dyDescent="0.25">
      <c r="A125" s="24"/>
      <c r="B125" s="24"/>
      <c r="C125" s="24"/>
      <c r="D125" s="24"/>
      <c r="E125" s="24"/>
      <c r="F125" s="24"/>
      <c r="G125" s="24"/>
      <c r="H125" s="24"/>
    </row>
    <row r="126" spans="1:8" s="14" customFormat="1" ht="10.5" customHeight="1" x14ac:dyDescent="0.25">
      <c r="A126" s="24"/>
      <c r="B126" s="24"/>
      <c r="C126" s="24"/>
      <c r="D126" s="24"/>
      <c r="E126" s="24"/>
      <c r="F126" s="24"/>
      <c r="G126" s="24"/>
      <c r="H126" s="24"/>
    </row>
    <row r="127" spans="1:8" s="14" customFormat="1" ht="10.5" customHeight="1" x14ac:dyDescent="0.25">
      <c r="A127" s="24"/>
      <c r="B127" s="24"/>
      <c r="C127" s="24"/>
      <c r="D127" s="24"/>
      <c r="E127" s="24"/>
      <c r="F127" s="24"/>
      <c r="G127" s="24"/>
      <c r="H127" s="24"/>
    </row>
    <row r="128" spans="1:8" s="14" customFormat="1" ht="10.5" customHeight="1" x14ac:dyDescent="0.25">
      <c r="A128" s="24"/>
      <c r="B128" s="24"/>
      <c r="C128" s="24"/>
      <c r="D128" s="24"/>
      <c r="E128" s="24"/>
      <c r="F128" s="24"/>
      <c r="G128" s="24"/>
      <c r="H128" s="24"/>
    </row>
    <row r="129" spans="1:8" s="14" customFormat="1" ht="10.5" customHeight="1" x14ac:dyDescent="0.25">
      <c r="A129" s="24"/>
      <c r="B129" s="24"/>
      <c r="C129" s="24"/>
      <c r="D129" s="24"/>
      <c r="E129" s="24"/>
      <c r="F129" s="24"/>
      <c r="G129" s="24"/>
      <c r="H129" s="24"/>
    </row>
    <row r="130" spans="1:8" s="14" customFormat="1" ht="10.5" customHeight="1" x14ac:dyDescent="0.25">
      <c r="A130" s="24"/>
      <c r="B130" s="24"/>
      <c r="C130" s="24"/>
      <c r="D130" s="24"/>
      <c r="E130" s="24"/>
      <c r="F130" s="24"/>
      <c r="G130" s="24"/>
      <c r="H130" s="24"/>
    </row>
    <row r="131" spans="1:8" s="14" customFormat="1" ht="10.5" customHeight="1" x14ac:dyDescent="0.25">
      <c r="A131" s="24"/>
      <c r="B131" s="24"/>
      <c r="C131" s="24"/>
      <c r="D131" s="24"/>
      <c r="E131" s="24"/>
      <c r="F131" s="24"/>
      <c r="G131" s="24"/>
      <c r="H131" s="24"/>
    </row>
    <row r="132" spans="1:8" s="14" customFormat="1" ht="10.5" customHeight="1" x14ac:dyDescent="0.25">
      <c r="A132" s="24"/>
      <c r="B132" s="24"/>
      <c r="C132" s="24"/>
      <c r="D132" s="24"/>
      <c r="E132" s="24"/>
      <c r="F132" s="24"/>
      <c r="G132" s="24"/>
      <c r="H132" s="24"/>
    </row>
    <row r="133" spans="1:8" s="14" customFormat="1" ht="10.5" customHeight="1" x14ac:dyDescent="0.25">
      <c r="A133" s="24"/>
      <c r="B133" s="24"/>
      <c r="C133" s="24"/>
      <c r="D133" s="24"/>
      <c r="E133" s="24"/>
      <c r="F133" s="24"/>
      <c r="G133" s="24"/>
      <c r="H133" s="24"/>
    </row>
    <row r="134" spans="1:8" s="14" customFormat="1" ht="10.5" customHeight="1" x14ac:dyDescent="0.25">
      <c r="A134" s="24"/>
      <c r="B134" s="24"/>
      <c r="C134" s="24"/>
      <c r="D134" s="24"/>
      <c r="E134" s="24"/>
      <c r="F134" s="24"/>
      <c r="G134" s="24"/>
      <c r="H134" s="24"/>
    </row>
    <row r="135" spans="1:8" s="14" customFormat="1" ht="10.5" customHeight="1" x14ac:dyDescent="0.25">
      <c r="A135" s="24"/>
      <c r="B135" s="24"/>
      <c r="C135" s="24"/>
      <c r="D135" s="24"/>
      <c r="E135" s="24"/>
      <c r="F135" s="24"/>
      <c r="G135" s="24"/>
      <c r="H135" s="24"/>
    </row>
    <row r="136" spans="1:8" s="14" customFormat="1" ht="10.5" customHeight="1" x14ac:dyDescent="0.25">
      <c r="A136" s="24"/>
      <c r="B136" s="24"/>
      <c r="C136" s="24"/>
      <c r="D136" s="24"/>
      <c r="E136" s="24"/>
      <c r="F136" s="24"/>
      <c r="G136" s="24"/>
      <c r="H136" s="24"/>
    </row>
    <row r="137" spans="1:8" s="14" customFormat="1" ht="10.5" customHeight="1" x14ac:dyDescent="0.25">
      <c r="A137" s="24"/>
      <c r="B137" s="24"/>
      <c r="C137" s="24"/>
      <c r="D137" s="24"/>
      <c r="E137" s="24"/>
      <c r="F137" s="24"/>
      <c r="G137" s="24"/>
      <c r="H137" s="24"/>
    </row>
    <row r="138" spans="1:8" s="14" customFormat="1" ht="10.5" customHeight="1" x14ac:dyDescent="0.25">
      <c r="A138" s="24"/>
      <c r="B138" s="24"/>
      <c r="C138" s="24"/>
      <c r="D138" s="24"/>
      <c r="E138" s="24"/>
      <c r="F138" s="24"/>
      <c r="G138" s="24"/>
      <c r="H138" s="24"/>
    </row>
    <row r="139" spans="1:8" s="14" customFormat="1" ht="10.5" customHeight="1" x14ac:dyDescent="0.25">
      <c r="A139" s="24"/>
      <c r="B139" s="24"/>
      <c r="C139" s="24"/>
      <c r="D139" s="24"/>
      <c r="E139" s="24"/>
      <c r="F139" s="24"/>
      <c r="G139" s="24"/>
      <c r="H139" s="24"/>
    </row>
    <row r="140" spans="1:8" s="14" customFormat="1" ht="10.5" customHeight="1" x14ac:dyDescent="0.25">
      <c r="A140" s="24"/>
      <c r="B140" s="24"/>
      <c r="C140" s="24"/>
      <c r="D140" s="24"/>
      <c r="E140" s="24"/>
      <c r="F140" s="24"/>
      <c r="G140" s="24"/>
      <c r="H140" s="24"/>
    </row>
    <row r="141" spans="1:8" s="14" customFormat="1" ht="10.5" customHeight="1" x14ac:dyDescent="0.25">
      <c r="A141" s="24"/>
      <c r="B141" s="24"/>
      <c r="C141" s="24"/>
      <c r="D141" s="24"/>
      <c r="E141" s="24"/>
      <c r="F141" s="24"/>
      <c r="G141" s="24"/>
      <c r="H141" s="24"/>
    </row>
    <row r="142" spans="1:8" s="14" customFormat="1" ht="10.5" customHeight="1" x14ac:dyDescent="0.25">
      <c r="A142" s="24"/>
      <c r="B142" s="24"/>
      <c r="C142" s="24"/>
      <c r="D142" s="24"/>
      <c r="E142" s="24"/>
      <c r="F142" s="24"/>
      <c r="G142" s="24"/>
      <c r="H142" s="24"/>
    </row>
    <row r="143" spans="1:8" s="14" customFormat="1" ht="10.5" customHeight="1" x14ac:dyDescent="0.25">
      <c r="A143" s="24"/>
      <c r="B143" s="24"/>
      <c r="C143" s="24"/>
      <c r="D143" s="24"/>
      <c r="E143" s="24"/>
      <c r="F143" s="24"/>
      <c r="G143" s="24"/>
      <c r="H143" s="24"/>
    </row>
    <row r="144" spans="1:8" s="14" customFormat="1" ht="10.5" customHeight="1" x14ac:dyDescent="0.25">
      <c r="A144" s="24"/>
      <c r="B144" s="24"/>
      <c r="C144" s="24"/>
      <c r="D144" s="24"/>
      <c r="E144" s="24"/>
      <c r="F144" s="24"/>
      <c r="G144" s="24"/>
      <c r="H144" s="24"/>
    </row>
    <row r="145" spans="1:8" s="14" customFormat="1" ht="10.5" customHeight="1" x14ac:dyDescent="0.25">
      <c r="A145" s="24"/>
      <c r="B145" s="24"/>
      <c r="C145" s="24"/>
      <c r="D145" s="24"/>
      <c r="E145" s="24"/>
      <c r="F145" s="24"/>
      <c r="G145" s="24"/>
      <c r="H145" s="24"/>
    </row>
    <row r="146" spans="1:8" s="14" customFormat="1" ht="10.5" customHeight="1" x14ac:dyDescent="0.25">
      <c r="A146" s="24"/>
      <c r="B146" s="24"/>
      <c r="C146" s="24"/>
      <c r="D146" s="24"/>
      <c r="E146" s="24"/>
      <c r="F146" s="24"/>
      <c r="G146" s="24"/>
      <c r="H146" s="24"/>
    </row>
    <row r="147" spans="1:8" s="14" customFormat="1" ht="10.5" customHeight="1" x14ac:dyDescent="0.25">
      <c r="A147" s="24"/>
      <c r="B147" s="24"/>
      <c r="C147" s="24"/>
      <c r="D147" s="24"/>
      <c r="E147" s="24"/>
      <c r="F147" s="24"/>
      <c r="G147" s="24"/>
      <c r="H147" s="24"/>
    </row>
    <row r="148" spans="1:8" s="14" customFormat="1" ht="10.5" customHeight="1" x14ac:dyDescent="0.25">
      <c r="A148" s="24"/>
      <c r="B148" s="24"/>
      <c r="C148" s="24"/>
      <c r="D148" s="24"/>
      <c r="E148" s="24"/>
      <c r="F148" s="24"/>
      <c r="G148" s="24"/>
      <c r="H148" s="24"/>
    </row>
    <row r="149" spans="1:8" s="14" customFormat="1" ht="10.5" customHeight="1" x14ac:dyDescent="0.25">
      <c r="A149" s="24"/>
      <c r="B149" s="24"/>
      <c r="C149" s="24"/>
      <c r="D149" s="24"/>
      <c r="E149" s="24"/>
      <c r="F149" s="24"/>
      <c r="G149" s="24"/>
      <c r="H149" s="24"/>
    </row>
    <row r="150" spans="1:8" s="14" customFormat="1" ht="10.5" customHeight="1" x14ac:dyDescent="0.25">
      <c r="A150" s="24"/>
      <c r="B150" s="24"/>
      <c r="C150" s="24"/>
      <c r="D150" s="24"/>
      <c r="E150" s="24"/>
      <c r="F150" s="24"/>
      <c r="G150" s="24"/>
      <c r="H150" s="24"/>
    </row>
    <row r="151" spans="1:8" s="14" customFormat="1" ht="10.5" customHeight="1" x14ac:dyDescent="0.25">
      <c r="A151" s="24"/>
      <c r="B151" s="24"/>
      <c r="C151" s="24"/>
      <c r="D151" s="24"/>
      <c r="E151" s="24"/>
      <c r="F151" s="24"/>
      <c r="G151" s="24"/>
      <c r="H151" s="24"/>
    </row>
    <row r="152" spans="1:8" s="14" customFormat="1" ht="10.5" customHeight="1" x14ac:dyDescent="0.25">
      <c r="A152" s="24"/>
      <c r="B152" s="24"/>
      <c r="C152" s="24"/>
      <c r="D152" s="24"/>
      <c r="E152" s="24"/>
      <c r="F152" s="24"/>
      <c r="G152" s="24"/>
      <c r="H152" s="24"/>
    </row>
    <row r="153" spans="1:8" s="14" customFormat="1" ht="10.5" customHeight="1" x14ac:dyDescent="0.25">
      <c r="A153" s="24"/>
      <c r="B153" s="24"/>
      <c r="C153" s="24"/>
      <c r="D153" s="24"/>
      <c r="E153" s="24"/>
      <c r="F153" s="24"/>
      <c r="G153" s="24"/>
      <c r="H153" s="24"/>
    </row>
    <row r="154" spans="1:8" s="14" customFormat="1" ht="10.5" customHeight="1" x14ac:dyDescent="0.25">
      <c r="A154" s="24"/>
      <c r="B154" s="24"/>
      <c r="C154" s="24"/>
      <c r="D154" s="24"/>
      <c r="E154" s="24"/>
      <c r="F154" s="24"/>
      <c r="G154" s="24"/>
      <c r="H154" s="24"/>
    </row>
    <row r="155" spans="1:8" s="14" customFormat="1" ht="10.5" customHeight="1" x14ac:dyDescent="0.25">
      <c r="A155" s="24"/>
      <c r="B155" s="24"/>
      <c r="C155" s="24"/>
      <c r="D155" s="24"/>
      <c r="E155" s="24"/>
      <c r="F155" s="24"/>
      <c r="G155" s="24"/>
      <c r="H155" s="24"/>
    </row>
    <row r="156" spans="1:8" s="14" customFormat="1" ht="10.5" customHeight="1" x14ac:dyDescent="0.25">
      <c r="A156" s="24"/>
      <c r="B156" s="24"/>
      <c r="C156" s="24"/>
      <c r="D156" s="24"/>
      <c r="E156" s="24"/>
      <c r="F156" s="24"/>
      <c r="G156" s="24"/>
      <c r="H156" s="24"/>
    </row>
    <row r="157" spans="1:8" s="14" customFormat="1" ht="10.5" customHeight="1" x14ac:dyDescent="0.25">
      <c r="A157" s="24"/>
      <c r="B157" s="24"/>
      <c r="C157" s="24"/>
      <c r="D157" s="24"/>
      <c r="E157" s="24"/>
      <c r="F157" s="24"/>
      <c r="G157" s="24"/>
      <c r="H157" s="24"/>
    </row>
    <row r="158" spans="1:8" s="14" customFormat="1" ht="10.5" customHeight="1" x14ac:dyDescent="0.25">
      <c r="A158" s="24"/>
      <c r="B158" s="24"/>
      <c r="C158" s="24"/>
      <c r="D158" s="24"/>
      <c r="E158" s="24"/>
      <c r="F158" s="24"/>
      <c r="G158" s="24"/>
      <c r="H158" s="24"/>
    </row>
    <row r="159" spans="1:8" s="14" customFormat="1" ht="10.5" customHeight="1" x14ac:dyDescent="0.25">
      <c r="A159" s="24"/>
      <c r="B159" s="24"/>
      <c r="C159" s="24"/>
      <c r="D159" s="24"/>
      <c r="E159" s="24"/>
      <c r="F159" s="24"/>
      <c r="G159" s="24"/>
      <c r="H159" s="24"/>
    </row>
    <row r="160" spans="1:8" s="14" customFormat="1" ht="10.5" customHeight="1" x14ac:dyDescent="0.25">
      <c r="A160" s="24"/>
      <c r="B160" s="24"/>
      <c r="C160" s="24"/>
      <c r="D160" s="24"/>
      <c r="E160" s="24"/>
      <c r="F160" s="24"/>
      <c r="G160" s="24"/>
      <c r="H160" s="24"/>
    </row>
    <row r="161" spans="1:8" s="14" customFormat="1" ht="10.5" customHeight="1" x14ac:dyDescent="0.25">
      <c r="A161" s="24"/>
      <c r="B161" s="24"/>
      <c r="C161" s="24"/>
      <c r="D161" s="24"/>
      <c r="E161" s="24"/>
      <c r="F161" s="24"/>
      <c r="G161" s="24"/>
      <c r="H161" s="24"/>
    </row>
    <row r="162" spans="1:8" s="14" customFormat="1" ht="10.5" customHeight="1" x14ac:dyDescent="0.25">
      <c r="A162" s="24"/>
      <c r="B162" s="24"/>
      <c r="C162" s="24"/>
      <c r="D162" s="24"/>
      <c r="E162" s="24"/>
      <c r="F162" s="24"/>
      <c r="G162" s="24"/>
      <c r="H162" s="24"/>
    </row>
    <row r="163" spans="1:8" s="14" customFormat="1" ht="10.5" customHeight="1" x14ac:dyDescent="0.25">
      <c r="A163" s="24"/>
      <c r="B163" s="24"/>
      <c r="C163" s="24"/>
      <c r="D163" s="24"/>
      <c r="E163" s="24"/>
      <c r="F163" s="24"/>
      <c r="G163" s="24"/>
      <c r="H163" s="24"/>
    </row>
    <row r="164" spans="1:8" s="14" customFormat="1" ht="10.5" customHeight="1" x14ac:dyDescent="0.25">
      <c r="A164" s="24"/>
      <c r="B164" s="24"/>
      <c r="C164" s="24"/>
      <c r="D164" s="24"/>
      <c r="E164" s="24"/>
      <c r="F164" s="24"/>
      <c r="G164" s="24"/>
      <c r="H164" s="24"/>
    </row>
    <row r="165" spans="1:8" s="14" customFormat="1" ht="10.5" customHeight="1" x14ac:dyDescent="0.25">
      <c r="A165" s="24"/>
      <c r="B165" s="24"/>
      <c r="C165" s="24"/>
      <c r="D165" s="24"/>
      <c r="E165" s="24"/>
      <c r="F165" s="24"/>
      <c r="G165" s="24"/>
      <c r="H165" s="24"/>
    </row>
    <row r="166" spans="1:8" s="14" customFormat="1" ht="10.5" customHeight="1" x14ac:dyDescent="0.25">
      <c r="A166" s="24"/>
      <c r="B166" s="24"/>
      <c r="C166" s="24"/>
      <c r="D166" s="24"/>
      <c r="E166" s="24"/>
      <c r="F166" s="24"/>
      <c r="G166" s="24"/>
      <c r="H166" s="24"/>
    </row>
    <row r="167" spans="1:8" s="14" customFormat="1" ht="10.5" customHeight="1" x14ac:dyDescent="0.25">
      <c r="A167" s="24"/>
      <c r="B167" s="24"/>
      <c r="C167" s="24"/>
      <c r="D167" s="24"/>
      <c r="E167" s="24"/>
      <c r="F167" s="24"/>
      <c r="G167" s="24"/>
      <c r="H167" s="24"/>
    </row>
    <row r="168" spans="1:8" s="14" customFormat="1" ht="10.5" customHeight="1" x14ac:dyDescent="0.25">
      <c r="A168" s="24"/>
      <c r="B168" s="24"/>
      <c r="C168" s="24"/>
      <c r="D168" s="24"/>
      <c r="E168" s="24"/>
      <c r="F168" s="24"/>
      <c r="G168" s="24"/>
      <c r="H168" s="24"/>
    </row>
    <row r="169" spans="1:8" ht="15" customHeight="1" x14ac:dyDescent="0.25">
      <c r="A169" s="42" t="s">
        <v>28</v>
      </c>
      <c r="B169" s="43"/>
      <c r="C169" s="43"/>
      <c r="D169" s="43"/>
      <c r="E169" s="43"/>
      <c r="F169" s="43"/>
      <c r="G169" s="43"/>
      <c r="H169" s="43"/>
    </row>
    <row r="170" spans="1:8" ht="15" customHeight="1" x14ac:dyDescent="0.25">
      <c r="A170" s="44" t="s">
        <v>29</v>
      </c>
      <c r="B170" s="44"/>
      <c r="C170" s="44"/>
      <c r="D170" s="53" t="s">
        <v>78</v>
      </c>
      <c r="E170" s="53"/>
      <c r="F170" s="53"/>
      <c r="G170" s="53"/>
      <c r="H170" s="53"/>
    </row>
    <row r="171" spans="1:8" ht="15" customHeight="1" x14ac:dyDescent="0.25">
      <c r="A171" s="44" t="s">
        <v>30</v>
      </c>
      <c r="B171" s="44"/>
      <c r="C171" s="44"/>
      <c r="D171" s="53" t="s">
        <v>79</v>
      </c>
      <c r="E171" s="53"/>
      <c r="F171" s="53"/>
      <c r="G171" s="53"/>
      <c r="H171" s="53"/>
    </row>
    <row r="172" spans="1:8" ht="15" customHeight="1" x14ac:dyDescent="0.25">
      <c r="A172" s="44" t="s">
        <v>31</v>
      </c>
      <c r="B172" s="44"/>
      <c r="C172" s="44"/>
      <c r="D172" s="63" t="s">
        <v>80</v>
      </c>
      <c r="E172" s="64"/>
      <c r="F172" s="64"/>
      <c r="G172" s="64"/>
      <c r="H172" s="64"/>
    </row>
    <row r="173" spans="1:8" ht="15" customHeight="1" x14ac:dyDescent="0.25">
      <c r="A173" s="44"/>
      <c r="B173" s="44"/>
      <c r="C173" s="44"/>
      <c r="D173" s="44"/>
      <c r="E173" s="44"/>
      <c r="F173" s="44"/>
      <c r="G173" s="44"/>
      <c r="H173" s="44"/>
    </row>
    <row r="174" spans="1:8" ht="54" customHeight="1" x14ac:dyDescent="0.25">
      <c r="A174" s="44" t="s">
        <v>32</v>
      </c>
      <c r="B174" s="44"/>
      <c r="C174" s="44"/>
      <c r="D174" s="53"/>
      <c r="E174" s="53"/>
      <c r="F174" s="53"/>
      <c r="G174" s="53"/>
      <c r="H174" s="53"/>
    </row>
    <row r="175" spans="1:8" s="12" customFormat="1" x14ac:dyDescent="0.25">
      <c r="A175" s="10"/>
      <c r="B175" s="11"/>
    </row>
    <row r="176" spans="1:8" s="12" customFormat="1" x14ac:dyDescent="0.25">
      <c r="A176" s="10"/>
      <c r="B176" s="11"/>
    </row>
    <row r="177" spans="1:2" s="12" customFormat="1" x14ac:dyDescent="0.25">
      <c r="A177" s="10"/>
      <c r="B177" s="11"/>
    </row>
    <row r="178" spans="1:2" s="12" customFormat="1" x14ac:dyDescent="0.25">
      <c r="A178" s="13"/>
    </row>
    <row r="179" spans="1:2" x14ac:dyDescent="0.25">
      <c r="A179" s="1"/>
    </row>
  </sheetData>
  <mergeCells count="162">
    <mergeCell ref="A21:H21"/>
    <mergeCell ref="A22:H22"/>
    <mergeCell ref="B23:D23"/>
    <mergeCell ref="B11:D11"/>
    <mergeCell ref="B12:D12"/>
    <mergeCell ref="B13:D13"/>
    <mergeCell ref="B14:D14"/>
    <mergeCell ref="A1:H1"/>
    <mergeCell ref="A2:H2"/>
    <mergeCell ref="E7:H7"/>
    <mergeCell ref="E6:H6"/>
    <mergeCell ref="A8:H8"/>
    <mergeCell ref="E9:H9"/>
    <mergeCell ref="A9:D9"/>
    <mergeCell ref="B10:D10"/>
    <mergeCell ref="E10:H10"/>
    <mergeCell ref="A3:H3"/>
    <mergeCell ref="A4:H4"/>
    <mergeCell ref="A5:H5"/>
    <mergeCell ref="A6:D6"/>
    <mergeCell ref="A7:D7"/>
    <mergeCell ref="E11:H11"/>
    <mergeCell ref="E12:H12"/>
    <mergeCell ref="E13:H13"/>
    <mergeCell ref="E14:H14"/>
    <mergeCell ref="E23:G23"/>
    <mergeCell ref="B24:D24"/>
    <mergeCell ref="B25:D25"/>
    <mergeCell ref="B38:D38"/>
    <mergeCell ref="B39:D39"/>
    <mergeCell ref="E24:G24"/>
    <mergeCell ref="E39:G39"/>
    <mergeCell ref="B26:D26"/>
    <mergeCell ref="B27:D27"/>
    <mergeCell ref="A15:H15"/>
    <mergeCell ref="E16:H16"/>
    <mergeCell ref="E17:H17"/>
    <mergeCell ref="E18:H18"/>
    <mergeCell ref="E19:H19"/>
    <mergeCell ref="E20:H20"/>
    <mergeCell ref="A16:D16"/>
    <mergeCell ref="A17:D17"/>
    <mergeCell ref="A18:D18"/>
    <mergeCell ref="A19:D19"/>
    <mergeCell ref="A20:D20"/>
    <mergeCell ref="B34:D34"/>
    <mergeCell ref="B35:D35"/>
    <mergeCell ref="B36:D36"/>
    <mergeCell ref="C118:D118"/>
    <mergeCell ref="C120:D120"/>
    <mergeCell ref="A121:G121"/>
    <mergeCell ref="A40:G40"/>
    <mergeCell ref="A169:H169"/>
    <mergeCell ref="C45:D45"/>
    <mergeCell ref="C46:D46"/>
    <mergeCell ref="C47:D47"/>
    <mergeCell ref="C48:D48"/>
    <mergeCell ref="A41:H41"/>
    <mergeCell ref="A43:H43"/>
    <mergeCell ref="A42:H42"/>
    <mergeCell ref="C44:D44"/>
    <mergeCell ref="C59:D59"/>
    <mergeCell ref="C60:D60"/>
    <mergeCell ref="C61:D61"/>
    <mergeCell ref="C62:D62"/>
    <mergeCell ref="C63:D63"/>
    <mergeCell ref="C64:D64"/>
    <mergeCell ref="C53:D53"/>
    <mergeCell ref="C54:D54"/>
    <mergeCell ref="C55:D55"/>
    <mergeCell ref="C56:D56"/>
    <mergeCell ref="C57:D57"/>
    <mergeCell ref="A170:C170"/>
    <mergeCell ref="A171:C171"/>
    <mergeCell ref="A172:C172"/>
    <mergeCell ref="A173:H173"/>
    <mergeCell ref="A174:C174"/>
    <mergeCell ref="D170:H170"/>
    <mergeCell ref="D171:H171"/>
    <mergeCell ref="D172:H172"/>
    <mergeCell ref="D174:H174"/>
    <mergeCell ref="B37:D37"/>
    <mergeCell ref="B28:D28"/>
    <mergeCell ref="B29:D29"/>
    <mergeCell ref="B30:D30"/>
    <mergeCell ref="B31:D31"/>
    <mergeCell ref="B32:D32"/>
    <mergeCell ref="B33:D33"/>
    <mergeCell ref="E38:G38"/>
    <mergeCell ref="E25:G25"/>
    <mergeCell ref="E31:G31"/>
    <mergeCell ref="E30:G30"/>
    <mergeCell ref="E29:G29"/>
    <mergeCell ref="E28:G28"/>
    <mergeCell ref="E27:G27"/>
    <mergeCell ref="E26:G26"/>
    <mergeCell ref="E36:G36"/>
    <mergeCell ref="E37:G37"/>
    <mergeCell ref="E35:G35"/>
    <mergeCell ref="E34:G34"/>
    <mergeCell ref="E33:G33"/>
    <mergeCell ref="E32:G32"/>
    <mergeCell ref="C58:D58"/>
    <mergeCell ref="C71:D71"/>
    <mergeCell ref="C72:D72"/>
    <mergeCell ref="C73:D73"/>
    <mergeCell ref="C74:D74"/>
    <mergeCell ref="C75:D75"/>
    <mergeCell ref="C76:D76"/>
    <mergeCell ref="C65:D65"/>
    <mergeCell ref="C66:D66"/>
    <mergeCell ref="C67:D67"/>
    <mergeCell ref="C68:D68"/>
    <mergeCell ref="C69:D69"/>
    <mergeCell ref="C70:D70"/>
    <mergeCell ref="C83:D83"/>
    <mergeCell ref="C84:D84"/>
    <mergeCell ref="C85:D85"/>
    <mergeCell ref="C86:D86"/>
    <mergeCell ref="C87:D87"/>
    <mergeCell ref="C88:D88"/>
    <mergeCell ref="C77:D77"/>
    <mergeCell ref="C78:D78"/>
    <mergeCell ref="C79:D79"/>
    <mergeCell ref="C80:D80"/>
    <mergeCell ref="C81:D81"/>
    <mergeCell ref="C82:D82"/>
    <mergeCell ref="C96:D96"/>
    <mergeCell ref="C97:D97"/>
    <mergeCell ref="C98:D98"/>
    <mergeCell ref="C99:D99"/>
    <mergeCell ref="C100:D100"/>
    <mergeCell ref="C89:D89"/>
    <mergeCell ref="C90:D90"/>
    <mergeCell ref="C91:D91"/>
    <mergeCell ref="C92:D92"/>
    <mergeCell ref="C93:D93"/>
    <mergeCell ref="C94:D94"/>
    <mergeCell ref="C50:D50"/>
    <mergeCell ref="C49:D49"/>
    <mergeCell ref="C116:D116"/>
    <mergeCell ref="C112:D112"/>
    <mergeCell ref="A122:H122"/>
    <mergeCell ref="C114:D114"/>
    <mergeCell ref="C115:D115"/>
    <mergeCell ref="C117:D117"/>
    <mergeCell ref="C119:D119"/>
    <mergeCell ref="C52:D52"/>
    <mergeCell ref="C51:D51"/>
    <mergeCell ref="C107:D107"/>
    <mergeCell ref="C108:D108"/>
    <mergeCell ref="C109:D109"/>
    <mergeCell ref="C110:D110"/>
    <mergeCell ref="C111:D111"/>
    <mergeCell ref="C113:D113"/>
    <mergeCell ref="C101:D101"/>
    <mergeCell ref="C102:D102"/>
    <mergeCell ref="C103:D103"/>
    <mergeCell ref="C104:D104"/>
    <mergeCell ref="C105:D105"/>
    <mergeCell ref="C106:D106"/>
    <mergeCell ref="C95:D95"/>
  </mergeCells>
  <pageMargins left="0.7" right="0.7" top="0.75" bottom="0.75" header="0.3" footer="0.3"/>
  <pageSetup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Formato Anexo</vt:lpstr>
      <vt:lpstr>Ejemplo de llenado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ERWIN</dc:creator>
  <cp:lastModifiedBy>Julia Ericka Fortis Pérez</cp:lastModifiedBy>
  <cp:lastPrinted>2014-06-30T19:36:10Z</cp:lastPrinted>
  <dcterms:created xsi:type="dcterms:W3CDTF">2014-06-30T18:14:09Z</dcterms:created>
  <dcterms:modified xsi:type="dcterms:W3CDTF">2017-05-18T21:42:50Z</dcterms:modified>
</cp:coreProperties>
</file>